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anchezh\Desktop\Servidor\Sesiones administrativas\Sesiones Adm.2025\Acuerdos Generales Originales\"/>
    </mc:Choice>
  </mc:AlternateContent>
  <xr:revisionPtr revIDLastSave="0" documentId="13_ncr:1_{363B9286-C9F1-4765-B219-F099E3A32AAC}" xr6:coauthVersionLast="47" xr6:coauthVersionMax="47" xr10:uidLastSave="{00000000-0000-0000-0000-000000000000}"/>
  <bookViews>
    <workbookView xWindow="-110" yWindow="-110" windowWidth="16220" windowHeight="8620" firstSheet="2" activeTab="4" xr2:uid="{74C0ED38-7801-4ABE-87DE-47036FED9105}"/>
  </bookViews>
  <sheets>
    <sheet name="Solicitud Anexo 1" sheetId="5" r:id="rId1"/>
    <sheet name="Programadas - Atendidas" sheetId="6" state="hidden" r:id="rId2"/>
    <sheet name="Listado de Asuntos Anexo 1.1" sheetId="7" r:id="rId3"/>
    <sheet name="Informe Anexo 2 " sheetId="8" r:id="rId4"/>
    <sheet name="Informe Anexo 2.1" sheetId="9" r:id="rId5"/>
  </sheets>
  <definedNames>
    <definedName name="_xlnm._FilterDatabase" localSheetId="2" hidden="1">'Listado de Asuntos Anexo 1.1'!$A$8:$R$9</definedName>
    <definedName name="_xlnm.Print_Area" localSheetId="2">'Listado de Asuntos Anexo 1.1'!$A$1:$R$216</definedName>
    <definedName name="_xlnm.Print_Area" localSheetId="1">'Programadas - Atendidas'!$A$1:$P$38</definedName>
    <definedName name="_xlnm.Print_Area" localSheetId="0">'Solicitud Anexo 1'!$A$1:$P$47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5" l="1"/>
  <c r="F6" i="7" s="1"/>
  <c r="N12" i="9"/>
  <c r="N10" i="9"/>
  <c r="N8" i="9"/>
  <c r="I8" i="9"/>
  <c r="C6" i="8"/>
  <c r="C12" i="8"/>
  <c r="C10" i="8"/>
  <c r="C215" i="8"/>
  <c r="B215" i="8"/>
  <c r="C214" i="8"/>
  <c r="B214" i="8"/>
  <c r="C213" i="8"/>
  <c r="B213" i="8"/>
  <c r="C212" i="8"/>
  <c r="B212" i="8"/>
  <c r="C211" i="8"/>
  <c r="B211" i="8"/>
  <c r="C210" i="8"/>
  <c r="B210" i="8"/>
  <c r="C209" i="8"/>
  <c r="B209" i="8"/>
  <c r="C208" i="8"/>
  <c r="B208" i="8"/>
  <c r="C207" i="8"/>
  <c r="B207" i="8"/>
  <c r="C206" i="8"/>
  <c r="B206" i="8"/>
  <c r="C205" i="8"/>
  <c r="B205" i="8"/>
  <c r="C204" i="8"/>
  <c r="B204" i="8"/>
  <c r="C203" i="8"/>
  <c r="B203" i="8"/>
  <c r="C202" i="8"/>
  <c r="B202" i="8"/>
  <c r="C201" i="8"/>
  <c r="B201" i="8"/>
  <c r="C200" i="8"/>
  <c r="B200" i="8"/>
  <c r="C199" i="8"/>
  <c r="B199" i="8"/>
  <c r="C198" i="8"/>
  <c r="B198" i="8"/>
  <c r="C197" i="8"/>
  <c r="B197" i="8"/>
  <c r="C196" i="8"/>
  <c r="B196" i="8"/>
  <c r="C195" i="8"/>
  <c r="B195" i="8"/>
  <c r="C194" i="8"/>
  <c r="B194" i="8"/>
  <c r="C193" i="8"/>
  <c r="B193" i="8"/>
  <c r="C192" i="8"/>
  <c r="B192" i="8"/>
  <c r="C191" i="8"/>
  <c r="B191" i="8"/>
  <c r="C190" i="8"/>
  <c r="B190" i="8"/>
  <c r="C189" i="8"/>
  <c r="B189" i="8"/>
  <c r="C188" i="8"/>
  <c r="B188" i="8"/>
  <c r="C187" i="8"/>
  <c r="B187" i="8"/>
  <c r="C186" i="8"/>
  <c r="B186" i="8"/>
  <c r="C185" i="8"/>
  <c r="B185" i="8"/>
  <c r="C184" i="8"/>
  <c r="B184" i="8"/>
  <c r="C183" i="8"/>
  <c r="B183" i="8"/>
  <c r="C182" i="8"/>
  <c r="B182" i="8"/>
  <c r="C181" i="8"/>
  <c r="B181" i="8"/>
  <c r="C180" i="8"/>
  <c r="B180" i="8"/>
  <c r="C179" i="8"/>
  <c r="B179" i="8"/>
  <c r="C178" i="8"/>
  <c r="B178" i="8"/>
  <c r="C177" i="8"/>
  <c r="B177" i="8"/>
  <c r="C176" i="8"/>
  <c r="B176" i="8"/>
  <c r="C175" i="8"/>
  <c r="B175" i="8"/>
  <c r="C174" i="8"/>
  <c r="B174" i="8"/>
  <c r="C173" i="8"/>
  <c r="B173" i="8"/>
  <c r="C172" i="8"/>
  <c r="B172" i="8"/>
  <c r="C171" i="8"/>
  <c r="B171" i="8"/>
  <c r="C170" i="8"/>
  <c r="B170" i="8"/>
  <c r="C169" i="8"/>
  <c r="B169" i="8"/>
  <c r="C168" i="8"/>
  <c r="B168" i="8"/>
  <c r="C167" i="8"/>
  <c r="B167" i="8"/>
  <c r="C166" i="8"/>
  <c r="B166" i="8"/>
  <c r="C165" i="8"/>
  <c r="B165" i="8"/>
  <c r="C164" i="8"/>
  <c r="B164" i="8"/>
  <c r="C163" i="8"/>
  <c r="B163" i="8"/>
  <c r="C162" i="8"/>
  <c r="B162" i="8"/>
  <c r="C161" i="8"/>
  <c r="B161" i="8"/>
  <c r="C160" i="8"/>
  <c r="B160" i="8"/>
  <c r="C159" i="8"/>
  <c r="B159" i="8"/>
  <c r="C158" i="8"/>
  <c r="B158" i="8"/>
  <c r="C157" i="8"/>
  <c r="B157" i="8"/>
  <c r="C156" i="8"/>
  <c r="B156" i="8"/>
  <c r="C155" i="8"/>
  <c r="B155" i="8"/>
  <c r="C154" i="8"/>
  <c r="B154" i="8"/>
  <c r="C153" i="8"/>
  <c r="B153" i="8"/>
  <c r="C152" i="8"/>
  <c r="B152" i="8"/>
  <c r="C151" i="8"/>
  <c r="B151" i="8"/>
  <c r="C150" i="8"/>
  <c r="B150" i="8"/>
  <c r="C149" i="8"/>
  <c r="B149" i="8"/>
  <c r="C148" i="8"/>
  <c r="B148" i="8"/>
  <c r="C147" i="8"/>
  <c r="B147" i="8"/>
  <c r="C146" i="8"/>
  <c r="B146" i="8"/>
  <c r="C145" i="8"/>
  <c r="B145" i="8"/>
  <c r="C144" i="8"/>
  <c r="B144" i="8"/>
  <c r="C143" i="8"/>
  <c r="B143" i="8"/>
  <c r="C142" i="8"/>
  <c r="B142" i="8"/>
  <c r="C141" i="8"/>
  <c r="B141" i="8"/>
  <c r="C140" i="8"/>
  <c r="B140" i="8"/>
  <c r="C139" i="8"/>
  <c r="B139" i="8"/>
  <c r="C138" i="8"/>
  <c r="B138" i="8"/>
  <c r="C137" i="8"/>
  <c r="B137" i="8"/>
  <c r="C136" i="8"/>
  <c r="B136" i="8"/>
  <c r="C135" i="8"/>
  <c r="B135" i="8"/>
  <c r="C134" i="8"/>
  <c r="B134" i="8"/>
  <c r="C133" i="8"/>
  <c r="B133" i="8"/>
  <c r="C132" i="8"/>
  <c r="B132" i="8"/>
  <c r="C131" i="8"/>
  <c r="B131" i="8"/>
  <c r="C130" i="8"/>
  <c r="B130" i="8"/>
  <c r="C129" i="8"/>
  <c r="B129" i="8"/>
  <c r="C128" i="8"/>
  <c r="B128" i="8"/>
  <c r="C127" i="8"/>
  <c r="B127" i="8"/>
  <c r="C126" i="8"/>
  <c r="B126" i="8"/>
  <c r="C125" i="8"/>
  <c r="B125" i="8"/>
  <c r="C124" i="8"/>
  <c r="B124" i="8"/>
  <c r="C123" i="8"/>
  <c r="B123" i="8"/>
  <c r="C122" i="8"/>
  <c r="B122" i="8"/>
  <c r="C121" i="8"/>
  <c r="B121" i="8"/>
  <c r="C120" i="8"/>
  <c r="B120" i="8"/>
  <c r="C119" i="8"/>
  <c r="B119" i="8"/>
  <c r="C118" i="8"/>
  <c r="B118" i="8"/>
  <c r="C117" i="8"/>
  <c r="B117" i="8"/>
  <c r="C116" i="8"/>
  <c r="B116" i="8"/>
  <c r="C115" i="8"/>
  <c r="B115" i="8"/>
  <c r="C114" i="8"/>
  <c r="B114" i="8"/>
  <c r="C113" i="8"/>
  <c r="B113" i="8"/>
  <c r="C112" i="8"/>
  <c r="B112" i="8"/>
  <c r="C111" i="8"/>
  <c r="B111" i="8"/>
  <c r="C110" i="8"/>
  <c r="B110" i="8"/>
  <c r="C109" i="8"/>
  <c r="B109" i="8"/>
  <c r="C108" i="8"/>
  <c r="B108" i="8"/>
  <c r="C107" i="8"/>
  <c r="B107" i="8"/>
  <c r="C106" i="8"/>
  <c r="B106" i="8"/>
  <c r="C105" i="8"/>
  <c r="B105" i="8"/>
  <c r="C104" i="8"/>
  <c r="B104" i="8"/>
  <c r="C103" i="8"/>
  <c r="B103" i="8"/>
  <c r="C102" i="8"/>
  <c r="B102" i="8"/>
  <c r="C101" i="8"/>
  <c r="B101" i="8"/>
  <c r="C100" i="8"/>
  <c r="B100" i="8"/>
  <c r="C99" i="8"/>
  <c r="B99" i="8"/>
  <c r="C98" i="8"/>
  <c r="B98" i="8"/>
  <c r="C97" i="8"/>
  <c r="B97" i="8"/>
  <c r="C96" i="8"/>
  <c r="B96" i="8"/>
  <c r="C95" i="8"/>
  <c r="B95" i="8"/>
  <c r="C94" i="8"/>
  <c r="B94" i="8"/>
  <c r="C93" i="8"/>
  <c r="B93" i="8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2" i="8"/>
  <c r="B62" i="8"/>
  <c r="C61" i="8"/>
  <c r="B61" i="8"/>
  <c r="C60" i="8"/>
  <c r="B60" i="8"/>
  <c r="C59" i="8"/>
  <c r="B59" i="8"/>
  <c r="C58" i="8"/>
  <c r="B58" i="8"/>
  <c r="C57" i="8"/>
  <c r="B57" i="8"/>
  <c r="C56" i="8"/>
  <c r="B56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J2" i="7"/>
  <c r="D6" i="7"/>
  <c r="J6" i="7"/>
  <c r="J4" i="7"/>
  <c r="C8" i="8" l="1"/>
  <c r="I12" i="9"/>
</calcChain>
</file>

<file path=xl/sharedStrings.xml><?xml version="1.0" encoding="utf-8"?>
<sst xmlns="http://schemas.openxmlformats.org/spreadsheetml/2006/main" count="298" uniqueCount="189">
  <si>
    <t>FORMULARIO DE SOLICITUD / INFORME DE ITINERANCIA</t>
  </si>
  <si>
    <t>DE LOS TRIBUNALES AGRARIOS</t>
  </si>
  <si>
    <t>Enviar completo y debidamente requisitado al correo electrónico : sga@tribunalesagrarios.gob.mx</t>
  </si>
  <si>
    <t>DATOS DEL TRIBUNAL UNITARIO AGRARIO SOLICITANTE</t>
  </si>
  <si>
    <t>Tribunal Unitario Agrario, Distrito:</t>
  </si>
  <si>
    <t>con sede en:</t>
  </si>
  <si>
    <t>Fecha de Solicitud:</t>
  </si>
  <si>
    <t>Periodo de la Itinerancia.-</t>
  </si>
  <si>
    <t>Del:</t>
  </si>
  <si>
    <t>Nombre del Servidor Público</t>
  </si>
  <si>
    <t>Cargo</t>
  </si>
  <si>
    <t>Fechas en que acudirá</t>
  </si>
  <si>
    <t>Requiere pernocta</t>
  </si>
  <si>
    <t>(SI / No)</t>
  </si>
  <si>
    <t>No. días</t>
  </si>
  <si>
    <t>No.</t>
  </si>
  <si>
    <t>Nucleo Agrario</t>
  </si>
  <si>
    <t>Número de Expediente</t>
  </si>
  <si>
    <t>Comunidad Indigena (SI/NO)</t>
  </si>
  <si>
    <t>Municipio</t>
  </si>
  <si>
    <t>Estado</t>
  </si>
  <si>
    <t>Accion</t>
  </si>
  <si>
    <t>Vía</t>
  </si>
  <si>
    <t>Distancia entre el Núcleo y el TUA</t>
  </si>
  <si>
    <t>Desahogada?</t>
  </si>
  <si>
    <t>Etapa Procesal</t>
  </si>
  <si>
    <t>Número de asuntos que se desahogarán en la Jornada (cuando menos 25 asuntos):</t>
  </si>
  <si>
    <t>Informe de Jornada</t>
  </si>
  <si>
    <t>ASUNTOS PROGRAMADOS / ATENDIDOS</t>
  </si>
  <si>
    <t>SI</t>
  </si>
  <si>
    <t>NO</t>
  </si>
  <si>
    <t>Rezago: (en caso de existir expedientes de rezago, exponga razones o motivos de dicha circunstancia)</t>
  </si>
  <si>
    <t>totales</t>
  </si>
  <si>
    <t>Rezago</t>
  </si>
  <si>
    <t>SI/NO</t>
  </si>
  <si>
    <t>CA/JV</t>
  </si>
  <si>
    <t>Circunstancias de la Jornada</t>
  </si>
  <si>
    <t>Lugar</t>
  </si>
  <si>
    <t>Hora</t>
  </si>
  <si>
    <t>Fecha dd/mm/aa</t>
  </si>
  <si>
    <t>Santiago Paspaquiaro</t>
  </si>
  <si>
    <t>24-25</t>
  </si>
  <si>
    <t>CATALOGO</t>
  </si>
  <si>
    <t>Distancia (kms.) entre el TUA y el lugar donde se llevará a cabo la Itinerancia:</t>
  </si>
  <si>
    <t>ANEXO 1</t>
  </si>
  <si>
    <t>FORMULARIO DE SOLICITUD DE AUTORIZACIÓN DE JUSTICIA ITINERANTE</t>
  </si>
  <si>
    <t>Argumentación: (Exposición breve de las cualidades de impacto económico, social o cultural que podrian generarse en favor de los derechos humanos y fundamentales)</t>
  </si>
  <si>
    <t>Circunstancias o particularidades de las actividades que se desarrollarán:</t>
  </si>
  <si>
    <t>Observaciones: (Exposición de justificacion del lugar donde se planea desarrollar el programa itinerante, como es distancia, seguridad física, etc.)</t>
  </si>
  <si>
    <t>Nombre del Actor o Promovente</t>
  </si>
  <si>
    <t>Nombre del Demandado</t>
  </si>
  <si>
    <t>JUSTICIA ITINERANTE DE LOS TRIBUNALES AGRARIOS</t>
  </si>
  <si>
    <t>Periodo de la Itinerancia:</t>
  </si>
  <si>
    <t>Hasta:</t>
  </si>
  <si>
    <r>
      <t xml:space="preserve">Enviar completo y debidamente requisitado al correo electrónico : </t>
    </r>
    <r>
      <rPr>
        <b/>
        <u/>
        <sz val="12"/>
        <color theme="1"/>
        <rFont val="Arial"/>
        <family val="2"/>
      </rPr>
      <t>sga@tribunalesagrarios.gob.mx</t>
    </r>
  </si>
  <si>
    <t>NOMBRE, CARGO Y FECHAS DE LOS SERVIDORES PUBLICOS DEL TRIBUNAL UNITARIO QUE ACUDIRAN A LA JORNADA</t>
  </si>
  <si>
    <t>Total de mujeres que pretende atender:</t>
  </si>
  <si>
    <t>ANEXO 1.1</t>
  </si>
  <si>
    <t>Tribunal Unitario 
Agrario, Distrito:</t>
  </si>
  <si>
    <t xml:space="preserve"> ASUNTOS PROGRAMADOS A DESAHOGAR EN LA JORNADA</t>
  </si>
  <si>
    <t>Especifique Comundad o Pueblo índígena</t>
  </si>
  <si>
    <t>Fundamento</t>
  </si>
  <si>
    <t>Etapa Procesal antes del programa (señale conforme al catálogo de etapas procesales)</t>
  </si>
  <si>
    <t>Calidad Agraria del solicitante
(ejidatario, comunero, posesionario, avecindado)</t>
  </si>
  <si>
    <t>Género
 (mujer, hombre, etc)</t>
  </si>
  <si>
    <t>Personas Afromexicanas</t>
  </si>
  <si>
    <t>A) Recepción de escrito</t>
  </si>
  <si>
    <t>D) Ratificación</t>
  </si>
  <si>
    <t>G) Previene Reconvención</t>
  </si>
  <si>
    <t>J) Llamamiento a Tercero o Litis Consorte</t>
  </si>
  <si>
    <t>M) Ofrece Pruebas</t>
  </si>
  <si>
    <t>B) Acuerdo prevención</t>
  </si>
  <si>
    <t>E) Contestación</t>
  </si>
  <si>
    <t>H) Admite Reconvención</t>
  </si>
  <si>
    <t>K) Contesta Reconvención</t>
  </si>
  <si>
    <t>N) Admite Pruebas</t>
  </si>
  <si>
    <t>C) Acuerdo Admisión</t>
  </si>
  <si>
    <t>F) Reconvención</t>
  </si>
  <si>
    <t>I) Emplaza Reconvención</t>
  </si>
  <si>
    <t>L) Fija Litis</t>
  </si>
  <si>
    <t>O) Desahoga Pruebas</t>
  </si>
  <si>
    <t xml:space="preserve">Solicita Interprete: </t>
  </si>
  <si>
    <t xml:space="preserve">Especifique Lengua, Idioma o Dialecto: </t>
  </si>
  <si>
    <t>Dtos</t>
  </si>
  <si>
    <t>sede</t>
  </si>
  <si>
    <t>GUADALUPE, ZACATECAS</t>
  </si>
  <si>
    <t>MEXICALI, BAJA CALIFORNIA</t>
  </si>
  <si>
    <t>TUXTLA GUTIÉRREZ., CHIAPAS</t>
  </si>
  <si>
    <t>TAPACHULA, CHIAPAS</t>
  </si>
  <si>
    <t>CHIHUAHUA, CHIHUAHUA</t>
  </si>
  <si>
    <t>TORREÓN, COAHUILA</t>
  </si>
  <si>
    <t>DURANGO, DURANGO</t>
  </si>
  <si>
    <t>CIUDAD DE MÉXICO</t>
  </si>
  <si>
    <t>METEPEC, EDO. DE MÉXICO</t>
  </si>
  <si>
    <t>TLALNEPANTLA, EDO. DE MÉXICO</t>
  </si>
  <si>
    <t>GUANAJUATO, GUANAJUATO</t>
  </si>
  <si>
    <t>CHILPANCINGO, GUERRERO</t>
  </si>
  <si>
    <t xml:space="preserve">GUADALAJARA, JALISCO </t>
  </si>
  <si>
    <t>GUADALAJARA, JALISCO</t>
  </si>
  <si>
    <t xml:space="preserve">MORELIA, MICHOACAN </t>
  </si>
  <si>
    <t>CUERNAVACA, MORELOS</t>
  </si>
  <si>
    <t>TEPIC, NAYARIT</t>
  </si>
  <si>
    <t>MONTERREY, NUEVO LEÓN</t>
  </si>
  <si>
    <t>OAXACA, OAXACA</t>
  </si>
  <si>
    <t>TUXTEPEC, OAXACA</t>
  </si>
  <si>
    <t>TEXCOCO, EDO. DE MÉXICO</t>
  </si>
  <si>
    <t>TOLUCA, EDO. DE MÉXICO</t>
  </si>
  <si>
    <t>SAN LUIS POTOSÍ, SAN LUIS POTOSÍ</t>
  </si>
  <si>
    <t>GUASAVE, SINALOA</t>
  </si>
  <si>
    <t>HERMOSILLO, SONORA</t>
  </si>
  <si>
    <t>VILLAHERMOSA, TABASCO</t>
  </si>
  <si>
    <t>CD. VICTORIA, TAMAULIPAS</t>
  </si>
  <si>
    <t>JALAPA, VERACRUZ</t>
  </si>
  <si>
    <t>TUXPAN, VERACRUZ</t>
  </si>
  <si>
    <t>TLAXCALA, TLAXCALA</t>
  </si>
  <si>
    <t>MÉRIDA, YUCATÁN</t>
  </si>
  <si>
    <t>CD. OBREGÓN, SONORA</t>
  </si>
  <si>
    <t>MORELIA, MICHOACAN</t>
  </si>
  <si>
    <t>PUEBLA, PUEBLA</t>
  </si>
  <si>
    <t>COLIMA, COLIMA</t>
  </si>
  <si>
    <t>MAZATLÁN, SINALOA</t>
  </si>
  <si>
    <t>SAN ANDRÉS TUXTLA, VERACRUZ</t>
  </si>
  <si>
    <t xml:space="preserve">ACAPULCO, GUERRERO </t>
  </si>
  <si>
    <t>QUERÉTARO, QUERETARO</t>
  </si>
  <si>
    <t>CIUDAD VALLES, SAN LUIS POTOSÍ</t>
  </si>
  <si>
    <t>CHETUMAL, QUINTANA ROO</t>
  </si>
  <si>
    <t>ENSENADA, BAJA CALIFORNIA</t>
  </si>
  <si>
    <t>HUAJUAPAN DE L., OAXACA</t>
  </si>
  <si>
    <t>LA PAZ, BAJA CALIFORNIA SUR</t>
  </si>
  <si>
    <t>CUAUTLA, MORELOS</t>
  </si>
  <si>
    <t>ZIHUATANEJO DE AZUETA, GUERRERO</t>
  </si>
  <si>
    <t>CELAYA, GUANAJUATO</t>
  </si>
  <si>
    <t>PACHUCA, HIDALGO</t>
  </si>
  <si>
    <t>Catalogo Etapa Procesal</t>
  </si>
  <si>
    <t>ANEXO 2</t>
  </si>
  <si>
    <t>Desahogada? 
(SI / NO)</t>
  </si>
  <si>
    <t xml:space="preserve">Etapas Procesales desahogada durante la Jornada (señale conforme al catálogo) </t>
  </si>
  <si>
    <t xml:space="preserve">Ultima Etapa Procesal desahogada durante la Jornada </t>
  </si>
  <si>
    <t>H) Adminte Reconvención</t>
  </si>
  <si>
    <t>P) Difiere para recavar o desahogar mas pruebas</t>
  </si>
  <si>
    <t>Q) Alegatos</t>
  </si>
  <si>
    <t>R) Turno a Sentencia</t>
  </si>
  <si>
    <t>S) Emisión de Sentencia</t>
  </si>
  <si>
    <t>T) Archivo (Especificar motivo)</t>
  </si>
  <si>
    <t>ANEXO 2.1</t>
  </si>
  <si>
    <t>Naturaleza
Sucesorios / Correción de asiento digital</t>
  </si>
  <si>
    <t>Desahogada? (SI / NO)</t>
  </si>
  <si>
    <t>INFORME DE ASUNTOS AUTORIZADOS PARA DESAHOGAR EN LA JORNADA</t>
  </si>
  <si>
    <r>
      <rPr>
        <b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) Recepción de escrito</t>
    </r>
  </si>
  <si>
    <r>
      <rPr>
        <b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) Acuerdo prevención</t>
    </r>
  </si>
  <si>
    <r>
      <rPr>
        <b/>
        <sz val="11"/>
        <color theme="1"/>
        <rFont val="Arial"/>
        <family val="2"/>
      </rPr>
      <t>C</t>
    </r>
    <r>
      <rPr>
        <sz val="11"/>
        <color theme="1"/>
        <rFont val="Arial"/>
        <family val="2"/>
      </rPr>
      <t>) Acuerdo Admisión</t>
    </r>
  </si>
  <si>
    <r>
      <rPr>
        <b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) Ratificación</t>
    </r>
  </si>
  <si>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 Contestación</t>
    </r>
  </si>
  <si>
    <r>
      <rPr>
        <b/>
        <sz val="11"/>
        <color theme="1"/>
        <rFont val="Arial"/>
        <family val="2"/>
      </rPr>
      <t>F</t>
    </r>
    <r>
      <rPr>
        <sz val="11"/>
        <color theme="1"/>
        <rFont val="Arial"/>
        <family val="2"/>
      </rPr>
      <t>) Reconvención</t>
    </r>
  </si>
  <si>
    <r>
      <rPr>
        <b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) Previene Reconvención</t>
    </r>
  </si>
  <si>
    <r>
      <rPr>
        <b/>
        <sz val="11"/>
        <color theme="1"/>
        <rFont val="Arial"/>
        <family val="2"/>
      </rPr>
      <t>H</t>
    </r>
    <r>
      <rPr>
        <sz val="11"/>
        <color theme="1"/>
        <rFont val="Arial"/>
        <family val="2"/>
      </rPr>
      <t>) Adminte Reconvención</t>
    </r>
  </si>
  <si>
    <r>
      <rPr>
        <b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>) Emplaza Reconvención</t>
    </r>
  </si>
  <si>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>) Llamamiento a Tercero o Litis Consorte</t>
    </r>
  </si>
  <si>
    <r>
      <rPr>
        <b/>
        <sz val="11"/>
        <color theme="1"/>
        <rFont val="Arial"/>
        <family val="2"/>
      </rPr>
      <t>K</t>
    </r>
    <r>
      <rPr>
        <sz val="11"/>
        <color theme="1"/>
        <rFont val="Arial"/>
        <family val="2"/>
      </rPr>
      <t>) Contesta Reconvención</t>
    </r>
  </si>
  <si>
    <r>
      <rPr>
        <b/>
        <sz val="11"/>
        <color theme="1"/>
        <rFont val="Arial"/>
        <family val="2"/>
      </rPr>
      <t>L</t>
    </r>
    <r>
      <rPr>
        <sz val="11"/>
        <color theme="1"/>
        <rFont val="Arial"/>
        <family val="2"/>
      </rPr>
      <t>) Fija Litis</t>
    </r>
  </si>
  <si>
    <r>
      <rPr>
        <b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>) Ofrece Pruebas</t>
    </r>
  </si>
  <si>
    <r>
      <rPr>
        <b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) Admite Pruebas</t>
    </r>
  </si>
  <si>
    <r>
      <rPr>
        <b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) Desahoga Pruebas</t>
    </r>
  </si>
  <si>
    <r>
      <rPr>
        <b/>
        <sz val="10"/>
        <color theme="1"/>
        <rFont val="Arial"/>
        <family val="2"/>
      </rPr>
      <t>P</t>
    </r>
    <r>
      <rPr>
        <sz val="10"/>
        <color theme="1"/>
        <rFont val="Arial"/>
        <family val="2"/>
      </rPr>
      <t>) Difiere para recavar o desahogar mas pruebas</t>
    </r>
  </si>
  <si>
    <r>
      <rPr>
        <b/>
        <sz val="11"/>
        <color theme="1"/>
        <rFont val="Arial"/>
        <family val="2"/>
      </rPr>
      <t>Q</t>
    </r>
    <r>
      <rPr>
        <sz val="11"/>
        <color theme="1"/>
        <rFont val="Arial"/>
        <family val="2"/>
      </rPr>
      <t>) Alegatos</t>
    </r>
  </si>
  <si>
    <r>
      <rPr>
        <b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>) Turno a Sentencia</t>
    </r>
  </si>
  <si>
    <r>
      <rPr>
        <b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) Emisión de Sentencia</t>
    </r>
  </si>
  <si>
    <r>
      <rPr>
        <b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 Archivo (Especificar motivo)</t>
    </r>
  </si>
  <si>
    <r>
      <rPr>
        <b/>
        <sz val="16"/>
        <color theme="1"/>
        <rFont val="Arial"/>
        <family val="2"/>
      </rPr>
      <t>A</t>
    </r>
    <r>
      <rPr>
        <sz val="16"/>
        <color theme="1"/>
        <rFont val="Arial"/>
        <family val="2"/>
      </rPr>
      <t>) Recepción de escrito</t>
    </r>
  </si>
  <si>
    <r>
      <rPr>
        <b/>
        <sz val="16"/>
        <color theme="1"/>
        <rFont val="Arial"/>
        <family val="2"/>
      </rPr>
      <t>B</t>
    </r>
    <r>
      <rPr>
        <sz val="16"/>
        <color theme="1"/>
        <rFont val="Arial"/>
        <family val="2"/>
      </rPr>
      <t>) Acuerdo prevención</t>
    </r>
  </si>
  <si>
    <r>
      <rPr>
        <b/>
        <sz val="16"/>
        <color theme="1"/>
        <rFont val="Arial"/>
        <family val="2"/>
      </rPr>
      <t>C</t>
    </r>
    <r>
      <rPr>
        <sz val="16"/>
        <color theme="1"/>
        <rFont val="Arial"/>
        <family val="2"/>
      </rPr>
      <t>) Acuerdo Admisión</t>
    </r>
  </si>
  <si>
    <r>
      <rPr>
        <b/>
        <sz val="16"/>
        <color theme="1"/>
        <rFont val="Arial"/>
        <family val="2"/>
      </rPr>
      <t>D</t>
    </r>
    <r>
      <rPr>
        <sz val="16"/>
        <color theme="1"/>
        <rFont val="Arial"/>
        <family val="2"/>
      </rPr>
      <t>) Ratificación</t>
    </r>
  </si>
  <si>
    <r>
      <rPr>
        <b/>
        <sz val="16"/>
        <color theme="1"/>
        <rFont val="Arial"/>
        <family val="2"/>
      </rPr>
      <t>E</t>
    </r>
    <r>
      <rPr>
        <sz val="16"/>
        <color theme="1"/>
        <rFont val="Arial"/>
        <family val="2"/>
      </rPr>
      <t>) Contestación</t>
    </r>
  </si>
  <si>
    <r>
      <rPr>
        <b/>
        <sz val="16"/>
        <color theme="1"/>
        <rFont val="Arial"/>
        <family val="2"/>
      </rPr>
      <t>F</t>
    </r>
    <r>
      <rPr>
        <sz val="16"/>
        <color theme="1"/>
        <rFont val="Arial"/>
        <family val="2"/>
      </rPr>
      <t>) Reconvención</t>
    </r>
  </si>
  <si>
    <r>
      <rPr>
        <b/>
        <sz val="16"/>
        <color theme="1"/>
        <rFont val="Arial"/>
        <family val="2"/>
      </rPr>
      <t>G</t>
    </r>
    <r>
      <rPr>
        <sz val="16"/>
        <color theme="1"/>
        <rFont val="Arial"/>
        <family val="2"/>
      </rPr>
      <t>) Previene Reconvención</t>
    </r>
  </si>
  <si>
    <r>
      <rPr>
        <b/>
        <sz val="16"/>
        <color theme="1"/>
        <rFont val="Arial"/>
        <family val="2"/>
      </rPr>
      <t>H</t>
    </r>
    <r>
      <rPr>
        <sz val="16"/>
        <color theme="1"/>
        <rFont val="Arial"/>
        <family val="2"/>
      </rPr>
      <t>) Admite Reconvención</t>
    </r>
  </si>
  <si>
    <r>
      <rPr>
        <b/>
        <sz val="16"/>
        <color theme="1"/>
        <rFont val="Arial"/>
        <family val="2"/>
      </rPr>
      <t>I</t>
    </r>
    <r>
      <rPr>
        <sz val="16"/>
        <color theme="1"/>
        <rFont val="Arial"/>
        <family val="2"/>
      </rPr>
      <t>) Emplaza Reconvención</t>
    </r>
  </si>
  <si>
    <r>
      <rPr>
        <b/>
        <sz val="16"/>
        <color theme="1"/>
        <rFont val="Arial"/>
        <family val="2"/>
      </rPr>
      <t>J</t>
    </r>
    <r>
      <rPr>
        <sz val="16"/>
        <color theme="1"/>
        <rFont val="Arial"/>
        <family val="2"/>
      </rPr>
      <t>) Llamamiento a Tercero o Litis Consorte</t>
    </r>
  </si>
  <si>
    <r>
      <rPr>
        <b/>
        <sz val="16"/>
        <color theme="1"/>
        <rFont val="Arial"/>
        <family val="2"/>
      </rPr>
      <t>K</t>
    </r>
    <r>
      <rPr>
        <sz val="16"/>
        <color theme="1"/>
        <rFont val="Arial"/>
        <family val="2"/>
      </rPr>
      <t>) Contesta Reconvención</t>
    </r>
  </si>
  <si>
    <r>
      <rPr>
        <b/>
        <sz val="16"/>
        <color theme="1"/>
        <rFont val="Arial"/>
        <family val="2"/>
      </rPr>
      <t>L</t>
    </r>
    <r>
      <rPr>
        <sz val="16"/>
        <color theme="1"/>
        <rFont val="Arial"/>
        <family val="2"/>
      </rPr>
      <t>) Fija Litis</t>
    </r>
  </si>
  <si>
    <r>
      <rPr>
        <b/>
        <sz val="16"/>
        <color theme="1"/>
        <rFont val="Arial"/>
        <family val="2"/>
      </rPr>
      <t>M</t>
    </r>
    <r>
      <rPr>
        <sz val="16"/>
        <color theme="1"/>
        <rFont val="Arial"/>
        <family val="2"/>
      </rPr>
      <t>) Ofrece Pruebas</t>
    </r>
  </si>
  <si>
    <r>
      <rPr>
        <b/>
        <sz val="16"/>
        <color theme="1"/>
        <rFont val="Arial"/>
        <family val="2"/>
      </rPr>
      <t>N</t>
    </r>
    <r>
      <rPr>
        <sz val="16"/>
        <color theme="1"/>
        <rFont val="Arial"/>
        <family val="2"/>
      </rPr>
      <t>) Admite Pruebas</t>
    </r>
  </si>
  <si>
    <r>
      <rPr>
        <b/>
        <sz val="16"/>
        <color theme="1"/>
        <rFont val="Arial"/>
        <family val="2"/>
      </rPr>
      <t>O</t>
    </r>
    <r>
      <rPr>
        <sz val="16"/>
        <color theme="1"/>
        <rFont val="Arial"/>
        <family val="2"/>
      </rPr>
      <t>) Desahoga Pruebas</t>
    </r>
  </si>
  <si>
    <t xml:space="preserve">con sede en:   </t>
  </si>
  <si>
    <t xml:space="preserve">Periodo de la Itinerancia:   </t>
  </si>
  <si>
    <t xml:space="preserve">Hasta:   </t>
  </si>
  <si>
    <t>INFORME DE ASUNTOS ADICIONALES A SU SOLICITUD DESAHOGADOS EN LA JORNADA DE JUSTICIA ITINERANTE</t>
  </si>
  <si>
    <r>
      <rPr>
        <b/>
        <sz val="10"/>
        <color theme="1"/>
        <rFont val="Arial"/>
        <family val="2"/>
      </rPr>
      <t>J</t>
    </r>
    <r>
      <rPr>
        <sz val="10"/>
        <color theme="1"/>
        <rFont val="Arial"/>
        <family val="2"/>
      </rPr>
      <t>) Llamamiento a Tercero o Litis Consorte</t>
    </r>
  </si>
  <si>
    <t>Género
 (mujer, hombre,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</si>
</sst>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4"/>
      <color theme="1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dashed">
        <color theme="0" tint="-0.24994659260841701"/>
      </right>
      <top style="thin">
        <color indexed="64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thin">
        <color indexed="64"/>
      </bottom>
      <diagonal/>
    </border>
    <border>
      <left style="dashed">
        <color theme="0" tint="-0.24994659260841701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2" borderId="0" xfId="0" applyFont="1" applyFill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14" fontId="0" fillId="2" borderId="16" xfId="0" applyNumberFormat="1" applyFill="1" applyBorder="1" applyProtection="1">
      <protection locked="0"/>
    </xf>
    <xf numFmtId="17" fontId="0" fillId="2" borderId="16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/>
    </xf>
    <xf numFmtId="0" fontId="4" fillId="0" borderId="0" xfId="0" applyFont="1"/>
    <xf numFmtId="0" fontId="12" fillId="0" borderId="0" xfId="0" applyFont="1"/>
    <xf numFmtId="0" fontId="0" fillId="6" borderId="0" xfId="0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horizontal="right"/>
    </xf>
    <xf numFmtId="14" fontId="13" fillId="0" borderId="0" xfId="0" applyNumberFormat="1" applyFont="1" applyAlignment="1">
      <alignment horizontal="center"/>
    </xf>
    <xf numFmtId="0" fontId="13" fillId="0" borderId="0" xfId="0" applyFont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8" xfId="0" applyFont="1" applyBorder="1"/>
    <xf numFmtId="0" fontId="10" fillId="0" borderId="1" xfId="0" applyFont="1" applyBorder="1"/>
    <xf numFmtId="0" fontId="10" fillId="0" borderId="9" xfId="0" applyFont="1" applyBorder="1"/>
    <xf numFmtId="0" fontId="13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9" fillId="7" borderId="3" xfId="0" applyFont="1" applyFill="1" applyBorder="1"/>
    <xf numFmtId="0" fontId="19" fillId="7" borderId="6" xfId="0" applyFont="1" applyFill="1" applyBorder="1"/>
    <xf numFmtId="0" fontId="14" fillId="0" borderId="0" xfId="0" applyFont="1"/>
    <xf numFmtId="0" fontId="22" fillId="0" borderId="0" xfId="0" applyFont="1"/>
    <xf numFmtId="0" fontId="23" fillId="0" borderId="0" xfId="0" applyFont="1"/>
    <xf numFmtId="0" fontId="7" fillId="0" borderId="16" xfId="0" applyFont="1" applyBorder="1"/>
    <xf numFmtId="0" fontId="7" fillId="0" borderId="16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1" xfId="0" applyFont="1" applyBorder="1"/>
    <xf numFmtId="0" fontId="9" fillId="7" borderId="3" xfId="0" applyFont="1" applyFill="1" applyBorder="1"/>
    <xf numFmtId="0" fontId="0" fillId="7" borderId="4" xfId="0" applyFill="1" applyBorder="1"/>
    <xf numFmtId="0" fontId="9" fillId="7" borderId="4" xfId="0" applyFont="1" applyFill="1" applyBorder="1"/>
    <xf numFmtId="0" fontId="9" fillId="7" borderId="5" xfId="0" applyFont="1" applyFill="1" applyBorder="1"/>
    <xf numFmtId="0" fontId="9" fillId="7" borderId="6" xfId="0" applyFont="1" applyFill="1" applyBorder="1"/>
    <xf numFmtId="0" fontId="9" fillId="7" borderId="7" xfId="0" applyFont="1" applyFill="1" applyBorder="1"/>
    <xf numFmtId="0" fontId="19" fillId="7" borderId="0" xfId="0" applyFont="1" applyFill="1"/>
    <xf numFmtId="0" fontId="16" fillId="0" borderId="0" xfId="0" applyFont="1" applyAlignment="1">
      <alignment horizontal="center"/>
    </xf>
    <xf numFmtId="0" fontId="19" fillId="7" borderId="4" xfId="0" applyFont="1" applyFill="1" applyBorder="1"/>
    <xf numFmtId="0" fontId="19" fillId="7" borderId="5" xfId="0" applyFont="1" applyFill="1" applyBorder="1"/>
    <xf numFmtId="0" fontId="20" fillId="7" borderId="7" xfId="0" applyFont="1" applyFill="1" applyBorder="1"/>
    <xf numFmtId="0" fontId="19" fillId="7" borderId="7" xfId="0" applyFont="1" applyFill="1" applyBorder="1"/>
    <xf numFmtId="0" fontId="19" fillId="7" borderId="8" xfId="0" applyFont="1" applyFill="1" applyBorder="1"/>
    <xf numFmtId="0" fontId="19" fillId="7" borderId="1" xfId="0" applyFont="1" applyFill="1" applyBorder="1"/>
    <xf numFmtId="0" fontId="0" fillId="7" borderId="9" xfId="0" applyFill="1" applyBorder="1"/>
    <xf numFmtId="0" fontId="16" fillId="0" borderId="0" xfId="0" applyFont="1"/>
    <xf numFmtId="0" fontId="17" fillId="0" borderId="0" xfId="0" applyFont="1"/>
    <xf numFmtId="0" fontId="16" fillId="6" borderId="0" xfId="0" applyFont="1" applyFill="1"/>
    <xf numFmtId="0" fontId="16" fillId="0" borderId="4" xfId="0" applyFont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6" borderId="0" xfId="0" applyFont="1" applyFill="1"/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0" fontId="27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0" fillId="7" borderId="0" xfId="0" applyFont="1" applyFill="1"/>
    <xf numFmtId="0" fontId="0" fillId="7" borderId="1" xfId="0" applyFill="1" applyBorder="1"/>
    <xf numFmtId="0" fontId="0" fillId="7" borderId="7" xfId="0" applyFill="1" applyBorder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5" xfId="0" applyFont="1" applyBorder="1"/>
    <xf numFmtId="0" fontId="16" fillId="0" borderId="6" xfId="0" applyFont="1" applyBorder="1" applyAlignment="1">
      <alignment horizontal="left" vertical="center"/>
    </xf>
    <xf numFmtId="0" fontId="16" fillId="0" borderId="7" xfId="0" applyFont="1" applyBorder="1"/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14" fontId="14" fillId="0" borderId="1" xfId="0" applyNumberFormat="1" applyFont="1" applyBorder="1" applyAlignment="1">
      <alignment horizontal="center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7" borderId="0" xfId="0" applyFont="1" applyFill="1"/>
    <xf numFmtId="0" fontId="0" fillId="7" borderId="0" xfId="0" applyFill="1"/>
    <xf numFmtId="0" fontId="9" fillId="7" borderId="0" xfId="0" applyFont="1" applyFill="1" applyAlignment="1">
      <alignment horizontal="center"/>
    </xf>
    <xf numFmtId="0" fontId="9" fillId="7" borderId="8" xfId="0" applyFont="1" applyFill="1" applyBorder="1"/>
    <xf numFmtId="0" fontId="9" fillId="7" borderId="1" xfId="0" applyFont="1" applyFill="1" applyBorder="1"/>
    <xf numFmtId="0" fontId="9" fillId="7" borderId="9" xfId="0" applyFont="1" applyFill="1" applyBorder="1"/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9" borderId="2" xfId="0" applyFont="1" applyFill="1" applyBorder="1" applyAlignment="1" applyProtection="1">
      <alignment horizontal="center" vertical="center"/>
      <protection locked="0"/>
    </xf>
    <xf numFmtId="14" fontId="6" fillId="9" borderId="2" xfId="0" applyNumberFormat="1" applyFont="1" applyFill="1" applyBorder="1" applyAlignment="1" applyProtection="1">
      <alignment horizontal="center"/>
      <protection locked="0"/>
    </xf>
    <xf numFmtId="0" fontId="6" fillId="9" borderId="2" xfId="0" applyFont="1" applyFill="1" applyBorder="1" applyProtection="1">
      <protection locked="0"/>
    </xf>
    <xf numFmtId="0" fontId="6" fillId="9" borderId="2" xfId="0" applyFont="1" applyFill="1" applyBorder="1" applyAlignment="1" applyProtection="1">
      <alignment horizontal="center"/>
      <protection locked="0"/>
    </xf>
    <xf numFmtId="0" fontId="6" fillId="9" borderId="19" xfId="0" applyFont="1" applyFill="1" applyBorder="1" applyAlignment="1" applyProtection="1">
      <alignment horizontal="center"/>
      <protection locked="0"/>
    </xf>
    <xf numFmtId="0" fontId="6" fillId="9" borderId="23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horizontal="center"/>
      <protection locked="0"/>
    </xf>
    <xf numFmtId="0" fontId="6" fillId="9" borderId="25" xfId="0" applyFont="1" applyFill="1" applyBorder="1" applyAlignment="1" applyProtection="1">
      <alignment horizontal="center"/>
      <protection locked="0"/>
    </xf>
    <xf numFmtId="0" fontId="6" fillId="9" borderId="27" xfId="0" applyFont="1" applyFill="1" applyBorder="1" applyAlignment="1" applyProtection="1">
      <alignment horizontal="center"/>
      <protection locked="0"/>
    </xf>
    <xf numFmtId="0" fontId="6" fillId="9" borderId="28" xfId="0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9" borderId="36" xfId="0" applyFont="1" applyFill="1" applyBorder="1" applyAlignment="1" applyProtection="1">
      <alignment horizontal="center"/>
      <protection locked="0"/>
    </xf>
    <xf numFmtId="0" fontId="7" fillId="9" borderId="37" xfId="0" applyFont="1" applyFill="1" applyBorder="1" applyAlignment="1" applyProtection="1">
      <alignment horizontal="center"/>
      <protection locked="0"/>
    </xf>
    <xf numFmtId="0" fontId="7" fillId="9" borderId="31" xfId="0" applyFont="1" applyFill="1" applyBorder="1" applyAlignment="1" applyProtection="1">
      <alignment horizontal="center"/>
      <protection locked="0"/>
    </xf>
    <xf numFmtId="0" fontId="7" fillId="9" borderId="32" xfId="0" applyFont="1" applyFill="1" applyBorder="1" applyAlignment="1" applyProtection="1">
      <alignment horizontal="center"/>
      <protection locked="0"/>
    </xf>
    <xf numFmtId="0" fontId="7" fillId="9" borderId="33" xfId="0" applyFont="1" applyFill="1" applyBorder="1" applyAlignment="1" applyProtection="1">
      <alignment horizontal="center"/>
      <protection locked="0"/>
    </xf>
    <xf numFmtId="0" fontId="7" fillId="9" borderId="29" xfId="0" applyFont="1" applyFill="1" applyBorder="1" applyAlignment="1" applyProtection="1">
      <alignment horizontal="center"/>
      <protection locked="0"/>
    </xf>
    <xf numFmtId="0" fontId="7" fillId="9" borderId="34" xfId="0" applyFont="1" applyFill="1" applyBorder="1" applyAlignment="1" applyProtection="1">
      <alignment horizontal="center"/>
      <protection locked="0"/>
    </xf>
    <xf numFmtId="0" fontId="7" fillId="9" borderId="35" xfId="0" applyFont="1" applyFill="1" applyBorder="1" applyAlignment="1" applyProtection="1">
      <alignment horizontal="center"/>
      <protection locked="0"/>
    </xf>
    <xf numFmtId="0" fontId="7" fillId="9" borderId="30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wrapText="1"/>
    </xf>
    <xf numFmtId="14" fontId="6" fillId="9" borderId="2" xfId="0" applyNumberFormat="1" applyFont="1" applyFill="1" applyBorder="1" applyAlignment="1" applyProtection="1">
      <alignment horizontal="center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6" fillId="9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9" borderId="3" xfId="0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 applyProtection="1">
      <alignment horizontal="center" vertical="center"/>
      <protection locked="0"/>
    </xf>
    <xf numFmtId="0" fontId="6" fillId="9" borderId="5" xfId="0" applyFont="1" applyFill="1" applyBorder="1" applyAlignment="1" applyProtection="1">
      <alignment horizontal="center" vertical="center"/>
      <protection locked="0"/>
    </xf>
    <xf numFmtId="0" fontId="6" fillId="9" borderId="6" xfId="0" applyFont="1" applyFill="1" applyBorder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6" fillId="9" borderId="7" xfId="0" applyFont="1" applyFill="1" applyBorder="1" applyAlignment="1" applyProtection="1">
      <alignment horizontal="center" vertical="center"/>
      <protection locked="0"/>
    </xf>
    <xf numFmtId="0" fontId="6" fillId="9" borderId="8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 applyProtection="1">
      <alignment horizontal="center"/>
      <protection locked="0"/>
    </xf>
    <xf numFmtId="0" fontId="7" fillId="9" borderId="27" xfId="0" applyFont="1" applyFill="1" applyBorder="1" applyAlignment="1" applyProtection="1">
      <alignment horizontal="center"/>
      <protection locked="0"/>
    </xf>
    <xf numFmtId="0" fontId="6" fillId="9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4" borderId="2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6" fillId="4" borderId="1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361950</xdr:colOff>
      <xdr:row>6</xdr:row>
      <xdr:rowOff>72629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49E86C-57C9-E266-393F-E56BE733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219325" cy="1387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152401</xdr:colOff>
      <xdr:row>0</xdr:row>
      <xdr:rowOff>47625</xdr:rowOff>
    </xdr:from>
    <xdr:to>
      <xdr:col>15</xdr:col>
      <xdr:colOff>1332231</xdr:colOff>
      <xdr:row>6</xdr:row>
      <xdr:rowOff>19050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D479171-5B5D-43A9-8010-10D46E6876E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020551" y="47625"/>
          <a:ext cx="1179830" cy="11239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123825</xdr:colOff>
      <xdr:row>0</xdr:row>
      <xdr:rowOff>28576</xdr:rowOff>
    </xdr:from>
    <xdr:to>
      <xdr:col>1</xdr:col>
      <xdr:colOff>733425</xdr:colOff>
      <xdr:row>5</xdr:row>
      <xdr:rowOff>150784</xdr:rowOff>
    </xdr:to>
    <xdr:pic>
      <xdr:nvPicPr>
        <xdr:cNvPr id="3" name="Imagen 1" descr="Interfaz de usuario gráfica&#10;&#10;Descripción generada automáticamente">
          <a:extLst>
            <a:ext uri="{FF2B5EF4-FFF2-40B4-BE49-F238E27FC236}">
              <a16:creationId xmlns:a16="http://schemas.microsoft.com/office/drawing/2014/main" id="{44C516D2-B45A-4FC3-973C-650CDE364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146"/>
        <a:stretch>
          <a:fillRect/>
        </a:stretch>
      </xdr:blipFill>
      <xdr:spPr bwMode="auto">
        <a:xfrm>
          <a:off x="123825" y="28576"/>
          <a:ext cx="990600" cy="107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1184102</xdr:colOff>
      <xdr:row>4</xdr:row>
      <xdr:rowOff>155862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6ABA5-5988-4061-7175-D1212C22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2693" cy="1281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1266825</xdr:colOff>
      <xdr:row>4</xdr:row>
      <xdr:rowOff>179579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18819A-1D65-4732-A6B2-EE3120936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07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517912</xdr:colOff>
      <xdr:row>9</xdr:row>
      <xdr:rowOff>88900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E72AE2-4A31-41C3-A833-CEC07619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3012" cy="20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3349-DD13-460E-AFD8-51EE65CF3631}">
  <sheetPr>
    <pageSetUpPr fitToPage="1"/>
  </sheetPr>
  <dimension ref="A1:T52"/>
  <sheetViews>
    <sheetView zoomScaleNormal="100" workbookViewId="0">
      <selection activeCell="D9" sqref="D9"/>
    </sheetView>
  </sheetViews>
  <sheetFormatPr baseColWidth="10" defaultRowHeight="14.5" x14ac:dyDescent="0.35"/>
  <cols>
    <col min="1" max="1" width="4.7265625" customWidth="1"/>
    <col min="2" max="2" width="23.1796875" customWidth="1"/>
    <col min="3" max="3" width="11.1796875" customWidth="1"/>
    <col min="4" max="4" width="14.81640625" customWidth="1"/>
    <col min="5" max="5" width="13.81640625" customWidth="1"/>
    <col min="6" max="6" width="12.1796875" customWidth="1"/>
    <col min="7" max="7" width="8.453125" customWidth="1"/>
    <col min="8" max="8" width="7.54296875" customWidth="1"/>
    <col min="9" max="9" width="10.81640625" customWidth="1"/>
    <col min="10" max="10" width="10.26953125" customWidth="1"/>
    <col min="11" max="11" width="13.81640625" customWidth="1"/>
    <col min="12" max="12" width="16.7265625" customWidth="1"/>
    <col min="13" max="13" width="17.7265625" customWidth="1"/>
    <col min="19" max="19" width="6" hidden="1" customWidth="1"/>
    <col min="20" max="20" width="36.7265625" hidden="1" customWidth="1"/>
  </cols>
  <sheetData>
    <row r="1" spans="1:20" ht="20" x14ac:dyDescent="0.4">
      <c r="A1" s="173" t="s">
        <v>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S1" t="s">
        <v>83</v>
      </c>
      <c r="T1" t="s">
        <v>84</v>
      </c>
    </row>
    <row r="2" spans="1:20" ht="18" x14ac:dyDescent="0.4">
      <c r="A2" s="174" t="s">
        <v>45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S2">
        <v>1</v>
      </c>
      <c r="T2" s="28" t="s">
        <v>85</v>
      </c>
    </row>
    <row r="3" spans="1:20" ht="18" x14ac:dyDescent="0.4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S3">
        <v>2</v>
      </c>
      <c r="T3" s="28" t="s">
        <v>86</v>
      </c>
    </row>
    <row r="4" spans="1:20" ht="15.5" x14ac:dyDescent="0.3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S4">
        <v>3</v>
      </c>
      <c r="T4" s="28" t="s">
        <v>87</v>
      </c>
    </row>
    <row r="5" spans="1:20" ht="15.5" x14ac:dyDescent="0.35">
      <c r="A5" s="175" t="s">
        <v>54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S5">
        <v>4</v>
      </c>
      <c r="T5" s="28" t="s">
        <v>88</v>
      </c>
    </row>
    <row r="6" spans="1:20" ht="15.5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8"/>
      <c r="M6" s="18"/>
      <c r="N6" s="18"/>
      <c r="O6" s="18"/>
      <c r="P6" s="18"/>
      <c r="S6">
        <v>5</v>
      </c>
      <c r="T6" s="28" t="s">
        <v>89</v>
      </c>
    </row>
    <row r="7" spans="1:20" ht="15.5" x14ac:dyDescent="0.35">
      <c r="A7" s="175" t="s">
        <v>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S7">
        <v>6</v>
      </c>
      <c r="T7" s="28" t="s">
        <v>90</v>
      </c>
    </row>
    <row r="8" spans="1:20" ht="15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S8">
        <v>7</v>
      </c>
      <c r="T8" s="28" t="s">
        <v>91</v>
      </c>
    </row>
    <row r="9" spans="1:20" ht="15.5" x14ac:dyDescent="0.35">
      <c r="A9" s="20" t="s">
        <v>4</v>
      </c>
      <c r="B9" s="20"/>
      <c r="C9" s="20"/>
      <c r="D9" s="127"/>
      <c r="E9" s="20"/>
      <c r="F9" s="21" t="s">
        <v>5</v>
      </c>
      <c r="G9" s="172" t="str">
        <f>IF(D9&lt;&gt;0,VLOOKUP(D9,S2:T52,2),"Seleccione un Distrito")</f>
        <v>Seleccione un Distrito</v>
      </c>
      <c r="H9" s="172"/>
      <c r="I9" s="172"/>
      <c r="J9" s="172"/>
      <c r="K9" s="20"/>
      <c r="L9" s="20"/>
      <c r="M9" s="175" t="s">
        <v>6</v>
      </c>
      <c r="N9" s="175"/>
      <c r="O9" s="151"/>
      <c r="P9" s="151"/>
      <c r="S9">
        <v>8</v>
      </c>
      <c r="T9" s="29" t="s">
        <v>92</v>
      </c>
    </row>
    <row r="10" spans="1:20" ht="15.5" x14ac:dyDescent="0.3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S10">
        <v>9</v>
      </c>
      <c r="T10" s="28" t="s">
        <v>93</v>
      </c>
    </row>
    <row r="11" spans="1:20" ht="17.25" customHeight="1" x14ac:dyDescent="0.35">
      <c r="A11" s="20"/>
      <c r="B11" s="20"/>
      <c r="C11" s="20"/>
      <c r="D11" s="20"/>
      <c r="E11" s="20"/>
      <c r="F11" s="20"/>
      <c r="G11" s="20"/>
      <c r="H11" s="20"/>
      <c r="I11" s="22"/>
      <c r="J11" s="22"/>
      <c r="K11" s="22"/>
      <c r="L11" s="150" t="s">
        <v>43</v>
      </c>
      <c r="M11" s="150"/>
      <c r="N11" s="150"/>
      <c r="O11" s="150"/>
      <c r="P11" s="20"/>
      <c r="S11">
        <v>10</v>
      </c>
      <c r="T11" s="28" t="s">
        <v>94</v>
      </c>
    </row>
    <row r="12" spans="1:20" ht="15.5" x14ac:dyDescent="0.35">
      <c r="A12" s="20" t="s">
        <v>7</v>
      </c>
      <c r="B12" s="20"/>
      <c r="C12" s="21" t="s">
        <v>8</v>
      </c>
      <c r="D12" s="128"/>
      <c r="E12" s="20"/>
      <c r="F12" s="20"/>
      <c r="G12" s="21" t="s">
        <v>53</v>
      </c>
      <c r="H12" s="151"/>
      <c r="I12" s="151"/>
      <c r="J12" s="22"/>
      <c r="K12" s="22"/>
      <c r="L12" s="150"/>
      <c r="M12" s="150"/>
      <c r="N12" s="150"/>
      <c r="O12" s="150"/>
      <c r="P12" s="127"/>
      <c r="S12">
        <v>11</v>
      </c>
      <c r="T12" s="28" t="s">
        <v>95</v>
      </c>
    </row>
    <row r="13" spans="1:20" ht="15.5" x14ac:dyDescent="0.35">
      <c r="A13" s="20"/>
      <c r="B13" s="20"/>
      <c r="C13" s="21"/>
      <c r="D13" s="21"/>
      <c r="E13" s="21"/>
      <c r="F13" s="20"/>
      <c r="G13" s="21"/>
      <c r="H13" s="21"/>
      <c r="I13" s="20"/>
      <c r="J13" s="20"/>
      <c r="K13" s="20"/>
      <c r="L13" s="20"/>
      <c r="M13" s="20"/>
      <c r="N13" s="20"/>
      <c r="O13" s="20"/>
      <c r="P13" s="20"/>
      <c r="S13">
        <v>12</v>
      </c>
      <c r="T13" s="28" t="s">
        <v>96</v>
      </c>
    </row>
    <row r="14" spans="1:20" ht="15.5" x14ac:dyDescent="0.35">
      <c r="A14" s="20"/>
      <c r="B14" s="20"/>
      <c r="C14" s="21"/>
      <c r="D14" s="21"/>
      <c r="E14" s="21"/>
      <c r="F14" s="20"/>
      <c r="G14" s="21"/>
      <c r="H14" s="21"/>
      <c r="I14" s="20"/>
      <c r="J14" s="20"/>
      <c r="K14" s="20"/>
      <c r="L14" s="157" t="s">
        <v>82</v>
      </c>
      <c r="M14" s="157"/>
      <c r="N14" s="20"/>
      <c r="O14" s="20"/>
      <c r="P14" s="20"/>
      <c r="S14">
        <v>13</v>
      </c>
      <c r="T14" s="28" t="s">
        <v>97</v>
      </c>
    </row>
    <row r="15" spans="1:20" ht="15.5" x14ac:dyDescent="0.35">
      <c r="A15" s="155" t="s">
        <v>56</v>
      </c>
      <c r="B15" s="155"/>
      <c r="C15" s="155"/>
      <c r="D15" s="156"/>
      <c r="E15" s="129"/>
      <c r="F15" s="20"/>
      <c r="G15" s="20" t="s">
        <v>81</v>
      </c>
      <c r="H15" s="20"/>
      <c r="J15" s="130"/>
      <c r="L15" s="157"/>
      <c r="M15" s="157"/>
      <c r="N15" s="154"/>
      <c r="O15" s="154"/>
      <c r="P15" s="154"/>
      <c r="S15">
        <v>15</v>
      </c>
      <c r="T15" s="28" t="s">
        <v>97</v>
      </c>
    </row>
    <row r="16" spans="1:20" ht="15.5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S16">
        <v>16</v>
      </c>
      <c r="T16" s="28" t="s">
        <v>98</v>
      </c>
    </row>
    <row r="17" spans="1:20" ht="15.5" x14ac:dyDescent="0.35">
      <c r="A17" s="20"/>
      <c r="B17" s="20"/>
      <c r="C17" s="21"/>
      <c r="D17" s="21"/>
      <c r="E17" s="21"/>
      <c r="F17" s="20"/>
      <c r="G17" s="21"/>
      <c r="H17" s="21"/>
      <c r="I17" s="20"/>
      <c r="J17" s="20"/>
      <c r="K17" s="20"/>
      <c r="L17" s="20"/>
      <c r="M17" s="20"/>
      <c r="N17" s="20"/>
      <c r="O17" s="20"/>
      <c r="P17" s="20"/>
      <c r="S17">
        <v>17</v>
      </c>
      <c r="T17" s="28" t="s">
        <v>99</v>
      </c>
    </row>
    <row r="18" spans="1:20" ht="15.5" x14ac:dyDescent="0.35">
      <c r="A18" s="18" t="s">
        <v>46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S18">
        <v>18</v>
      </c>
      <c r="T18" s="28" t="s">
        <v>100</v>
      </c>
    </row>
    <row r="19" spans="1:20" x14ac:dyDescent="0.35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S19">
        <v>19</v>
      </c>
      <c r="T19" s="28" t="s">
        <v>101</v>
      </c>
    </row>
    <row r="20" spans="1:20" x14ac:dyDescent="0.35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S20">
        <v>20</v>
      </c>
      <c r="T20" s="28" t="s">
        <v>102</v>
      </c>
    </row>
    <row r="21" spans="1:20" ht="15.5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8"/>
      <c r="M21" s="18"/>
      <c r="N21" s="18"/>
      <c r="O21" s="18"/>
      <c r="P21" s="18"/>
      <c r="S21">
        <v>21</v>
      </c>
      <c r="T21" s="28" t="s">
        <v>103</v>
      </c>
    </row>
    <row r="22" spans="1:20" ht="15.5" x14ac:dyDescent="0.35">
      <c r="A22" s="23" t="s">
        <v>31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8"/>
      <c r="M22" s="18"/>
      <c r="N22" s="18"/>
      <c r="O22" s="18"/>
      <c r="P22" s="18"/>
      <c r="S22">
        <v>22</v>
      </c>
      <c r="T22" s="28" t="s">
        <v>104</v>
      </c>
    </row>
    <row r="23" spans="1:20" x14ac:dyDescent="0.3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S23">
        <v>23</v>
      </c>
      <c r="T23" s="28" t="s">
        <v>105</v>
      </c>
    </row>
    <row r="24" spans="1:20" x14ac:dyDescent="0.3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S24">
        <v>24</v>
      </c>
      <c r="T24" s="28" t="s">
        <v>106</v>
      </c>
    </row>
    <row r="25" spans="1:20" ht="15.5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S25">
        <v>25</v>
      </c>
      <c r="T25" s="28" t="s">
        <v>107</v>
      </c>
    </row>
    <row r="26" spans="1:20" ht="15.5" x14ac:dyDescent="0.35">
      <c r="A26" s="153" t="s">
        <v>55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8"/>
      <c r="M26" s="18"/>
      <c r="N26" s="18"/>
      <c r="O26" s="18"/>
      <c r="P26" s="18"/>
      <c r="S26">
        <v>27</v>
      </c>
      <c r="T26" s="28" t="s">
        <v>108</v>
      </c>
    </row>
    <row r="27" spans="1:20" ht="15.5" x14ac:dyDescent="0.35">
      <c r="A27" s="168" t="s">
        <v>9</v>
      </c>
      <c r="B27" s="168"/>
      <c r="C27" s="168"/>
      <c r="D27" s="168"/>
      <c r="E27" s="168"/>
      <c r="F27" s="168" t="s">
        <v>10</v>
      </c>
      <c r="G27" s="168"/>
      <c r="H27" s="168"/>
      <c r="I27" s="168"/>
      <c r="J27" s="168"/>
      <c r="K27" s="168"/>
      <c r="L27" s="168" t="s">
        <v>11</v>
      </c>
      <c r="M27" s="168"/>
      <c r="N27" s="168"/>
      <c r="O27" s="167" t="s">
        <v>12</v>
      </c>
      <c r="P27" s="167"/>
      <c r="S27">
        <v>28</v>
      </c>
      <c r="T27" s="28" t="s">
        <v>109</v>
      </c>
    </row>
    <row r="28" spans="1:20" ht="15.5" x14ac:dyDescent="0.35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24" t="s">
        <v>13</v>
      </c>
      <c r="P28" s="24" t="s">
        <v>14</v>
      </c>
      <c r="S28">
        <v>29</v>
      </c>
      <c r="T28" s="28" t="s">
        <v>110</v>
      </c>
    </row>
    <row r="29" spans="1:20" s="25" customFormat="1" ht="16.5" customHeight="1" x14ac:dyDescent="0.35">
      <c r="A29" s="137">
        <v>1</v>
      </c>
      <c r="B29" s="143"/>
      <c r="C29" s="144"/>
      <c r="D29" s="144"/>
      <c r="E29" s="145"/>
      <c r="F29" s="170"/>
      <c r="G29" s="170"/>
      <c r="H29" s="170"/>
      <c r="I29" s="170"/>
      <c r="J29" s="170"/>
      <c r="K29" s="170"/>
      <c r="L29" s="170"/>
      <c r="M29" s="170"/>
      <c r="N29" s="170"/>
      <c r="O29" s="131"/>
      <c r="P29" s="132"/>
      <c r="S29">
        <v>30</v>
      </c>
      <c r="T29" s="28" t="s">
        <v>111</v>
      </c>
    </row>
    <row r="30" spans="1:20" s="25" customFormat="1" ht="16.5" customHeight="1" x14ac:dyDescent="0.35">
      <c r="A30" s="138">
        <v>2</v>
      </c>
      <c r="B30" s="146"/>
      <c r="C30" s="147"/>
      <c r="D30" s="147"/>
      <c r="E30" s="148"/>
      <c r="F30" s="149"/>
      <c r="G30" s="149"/>
      <c r="H30" s="149"/>
      <c r="I30" s="149"/>
      <c r="J30" s="149"/>
      <c r="K30" s="149"/>
      <c r="L30" s="149"/>
      <c r="M30" s="149"/>
      <c r="N30" s="149"/>
      <c r="O30" s="133"/>
      <c r="P30" s="134"/>
      <c r="S30">
        <v>31</v>
      </c>
      <c r="T30" s="28" t="s">
        <v>112</v>
      </c>
    </row>
    <row r="31" spans="1:20" s="25" customFormat="1" ht="16.5" customHeight="1" x14ac:dyDescent="0.35">
      <c r="A31" s="138">
        <v>3</v>
      </c>
      <c r="B31" s="146"/>
      <c r="C31" s="147"/>
      <c r="D31" s="147"/>
      <c r="E31" s="148"/>
      <c r="F31" s="149"/>
      <c r="G31" s="149"/>
      <c r="H31" s="149"/>
      <c r="I31" s="149"/>
      <c r="J31" s="149"/>
      <c r="K31" s="149"/>
      <c r="L31" s="149"/>
      <c r="M31" s="149"/>
      <c r="N31" s="149"/>
      <c r="O31" s="133"/>
      <c r="P31" s="134"/>
      <c r="S31">
        <v>32</v>
      </c>
      <c r="T31" s="28" t="s">
        <v>113</v>
      </c>
    </row>
    <row r="32" spans="1:20" s="25" customFormat="1" ht="16.5" customHeight="1" x14ac:dyDescent="0.35">
      <c r="A32" s="138">
        <v>4</v>
      </c>
      <c r="B32" s="146"/>
      <c r="C32" s="147"/>
      <c r="D32" s="147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33"/>
      <c r="P32" s="134"/>
      <c r="S32">
        <v>33</v>
      </c>
      <c r="T32" s="28" t="s">
        <v>114</v>
      </c>
    </row>
    <row r="33" spans="1:20" s="25" customFormat="1" ht="16.5" customHeight="1" x14ac:dyDescent="0.35">
      <c r="A33" s="138">
        <v>5</v>
      </c>
      <c r="B33" s="146"/>
      <c r="C33" s="147"/>
      <c r="D33" s="147"/>
      <c r="E33" s="148"/>
      <c r="F33" s="149"/>
      <c r="G33" s="149"/>
      <c r="H33" s="149"/>
      <c r="I33" s="149"/>
      <c r="J33" s="149"/>
      <c r="K33" s="149"/>
      <c r="L33" s="149"/>
      <c r="M33" s="149"/>
      <c r="N33" s="149"/>
      <c r="O33" s="133"/>
      <c r="P33" s="134"/>
      <c r="S33">
        <v>34</v>
      </c>
      <c r="T33" s="28" t="s">
        <v>115</v>
      </c>
    </row>
    <row r="34" spans="1:20" s="25" customFormat="1" ht="16.5" customHeight="1" x14ac:dyDescent="0.35">
      <c r="A34" s="138">
        <v>6</v>
      </c>
      <c r="B34" s="146"/>
      <c r="C34" s="147"/>
      <c r="D34" s="147"/>
      <c r="E34" s="148"/>
      <c r="F34" s="149"/>
      <c r="G34" s="149"/>
      <c r="H34" s="149"/>
      <c r="I34" s="149"/>
      <c r="J34" s="149"/>
      <c r="K34" s="149"/>
      <c r="L34" s="149"/>
      <c r="M34" s="149"/>
      <c r="N34" s="149"/>
      <c r="O34" s="133"/>
      <c r="P34" s="134"/>
      <c r="S34">
        <v>35</v>
      </c>
      <c r="T34" s="28" t="s">
        <v>116</v>
      </c>
    </row>
    <row r="35" spans="1:20" s="25" customFormat="1" ht="16.5" customHeight="1" x14ac:dyDescent="0.35">
      <c r="A35" s="138">
        <v>7</v>
      </c>
      <c r="B35" s="146"/>
      <c r="C35" s="147"/>
      <c r="D35" s="147"/>
      <c r="E35" s="148"/>
      <c r="F35" s="149"/>
      <c r="G35" s="149"/>
      <c r="H35" s="149"/>
      <c r="I35" s="149"/>
      <c r="J35" s="149"/>
      <c r="K35" s="149"/>
      <c r="L35" s="149"/>
      <c r="M35" s="149"/>
      <c r="N35" s="149"/>
      <c r="O35" s="133"/>
      <c r="P35" s="134"/>
      <c r="S35">
        <v>36</v>
      </c>
      <c r="T35" s="28" t="s">
        <v>117</v>
      </c>
    </row>
    <row r="36" spans="1:20" s="25" customFormat="1" ht="16.5" customHeight="1" x14ac:dyDescent="0.35">
      <c r="A36" s="139">
        <v>8</v>
      </c>
      <c r="B36" s="140"/>
      <c r="C36" s="141"/>
      <c r="D36" s="141"/>
      <c r="E36" s="142"/>
      <c r="F36" s="171"/>
      <c r="G36" s="171"/>
      <c r="H36" s="171"/>
      <c r="I36" s="171"/>
      <c r="J36" s="171"/>
      <c r="K36" s="171"/>
      <c r="L36" s="171"/>
      <c r="M36" s="171"/>
      <c r="N36" s="171"/>
      <c r="O36" s="135"/>
      <c r="P36" s="136"/>
      <c r="S36">
        <v>37</v>
      </c>
      <c r="T36" s="28" t="s">
        <v>118</v>
      </c>
    </row>
    <row r="37" spans="1:20" ht="15.5" x14ac:dyDescent="0.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S37">
        <v>38</v>
      </c>
      <c r="T37" s="29" t="s">
        <v>119</v>
      </c>
    </row>
    <row r="38" spans="1:20" ht="15.5" x14ac:dyDescent="0.35">
      <c r="A38" s="18" t="s">
        <v>48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S38">
        <v>39</v>
      </c>
      <c r="T38" s="28" t="s">
        <v>120</v>
      </c>
    </row>
    <row r="39" spans="1:20" x14ac:dyDescent="0.35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60"/>
      <c r="S39">
        <v>40</v>
      </c>
      <c r="T39" s="28" t="s">
        <v>121</v>
      </c>
    </row>
    <row r="40" spans="1:20" ht="24.65" customHeight="1" x14ac:dyDescent="0.35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6"/>
      <c r="S40">
        <v>41</v>
      </c>
      <c r="T40" s="28" t="s">
        <v>122</v>
      </c>
    </row>
    <row r="41" spans="1:20" ht="15.5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8"/>
      <c r="M41" s="18"/>
      <c r="N41" s="18"/>
      <c r="O41" s="18"/>
      <c r="P41" s="18"/>
      <c r="S41">
        <v>42</v>
      </c>
      <c r="T41" s="28" t="s">
        <v>123</v>
      </c>
    </row>
    <row r="42" spans="1:20" ht="15.5" x14ac:dyDescent="0.35">
      <c r="A42" s="23" t="s">
        <v>47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8"/>
      <c r="M42" s="18"/>
      <c r="N42" s="18"/>
      <c r="O42" s="18"/>
      <c r="P42" s="18"/>
      <c r="S42">
        <v>43</v>
      </c>
      <c r="T42" s="28" t="s">
        <v>124</v>
      </c>
    </row>
    <row r="43" spans="1:20" x14ac:dyDescent="0.35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  <c r="S43">
        <v>44</v>
      </c>
      <c r="T43" s="28" t="s">
        <v>125</v>
      </c>
    </row>
    <row r="44" spans="1:20" x14ac:dyDescent="0.35">
      <c r="A44" s="161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  <c r="S44">
        <v>45</v>
      </c>
      <c r="T44" s="28" t="s">
        <v>126</v>
      </c>
    </row>
    <row r="45" spans="1:20" x14ac:dyDescent="0.35">
      <c r="A45" s="164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  <c r="S45">
        <v>46</v>
      </c>
      <c r="T45" s="28" t="s">
        <v>127</v>
      </c>
    </row>
    <row r="46" spans="1:20" x14ac:dyDescent="0.35">
      <c r="S46">
        <v>47</v>
      </c>
      <c r="T46" s="28" t="s">
        <v>118</v>
      </c>
    </row>
    <row r="47" spans="1:20" x14ac:dyDescent="0.35">
      <c r="S47">
        <v>48</v>
      </c>
      <c r="T47" s="28" t="s">
        <v>128</v>
      </c>
    </row>
    <row r="48" spans="1:20" ht="28.5" x14ac:dyDescent="0.65">
      <c r="A48" s="26"/>
      <c r="S48">
        <v>49</v>
      </c>
      <c r="T48" s="29" t="s">
        <v>129</v>
      </c>
    </row>
    <row r="49" spans="1:20" ht="28.5" x14ac:dyDescent="0.65">
      <c r="A49" s="27"/>
      <c r="B49" s="26"/>
      <c r="C49" s="26"/>
      <c r="D49" s="26"/>
      <c r="E49" s="26"/>
      <c r="S49">
        <v>52</v>
      </c>
      <c r="T49" s="28" t="s">
        <v>130</v>
      </c>
    </row>
    <row r="50" spans="1:20" x14ac:dyDescent="0.35">
      <c r="S50">
        <v>53</v>
      </c>
      <c r="T50" s="28" t="s">
        <v>131</v>
      </c>
    </row>
    <row r="51" spans="1:20" x14ac:dyDescent="0.35">
      <c r="S51">
        <v>55</v>
      </c>
      <c r="T51" s="28" t="s">
        <v>132</v>
      </c>
    </row>
    <row r="52" spans="1:20" x14ac:dyDescent="0.35">
      <c r="S52">
        <v>56</v>
      </c>
      <c r="T52" s="28" t="s">
        <v>101</v>
      </c>
    </row>
  </sheetData>
  <sheetProtection algorithmName="SHA-512" hashValue="nSqyaiWT+LwTWFD96/FVyg/3AnLXLomZTkNcmyDAU50zuYOp86xAZP0sKHuTTROUe1m4Dc7d+PUdRvzWipEBKA==" saltValue="rQjgwjzWLADamyy1KO+hOA==" spinCount="100000" sheet="1" objects="1" selectLockedCells="1"/>
  <mergeCells count="46">
    <mergeCell ref="G9:J9"/>
    <mergeCell ref="A1:P1"/>
    <mergeCell ref="A2:P2"/>
    <mergeCell ref="A3:P3"/>
    <mergeCell ref="A5:P5"/>
    <mergeCell ref="O9:P9"/>
    <mergeCell ref="M9:N9"/>
    <mergeCell ref="A7:P7"/>
    <mergeCell ref="A43:P45"/>
    <mergeCell ref="O27:P27"/>
    <mergeCell ref="L27:N28"/>
    <mergeCell ref="L29:N29"/>
    <mergeCell ref="L30:N30"/>
    <mergeCell ref="L31:N31"/>
    <mergeCell ref="L34:N34"/>
    <mergeCell ref="L36:N36"/>
    <mergeCell ref="F36:K36"/>
    <mergeCell ref="A39:P40"/>
    <mergeCell ref="A27:E28"/>
    <mergeCell ref="F27:K28"/>
    <mergeCell ref="F29:K29"/>
    <mergeCell ref="F32:K32"/>
    <mergeCell ref="L11:O12"/>
    <mergeCell ref="H12:I12"/>
    <mergeCell ref="F31:K31"/>
    <mergeCell ref="F34:K34"/>
    <mergeCell ref="A19:P20"/>
    <mergeCell ref="A23:P24"/>
    <mergeCell ref="F30:K30"/>
    <mergeCell ref="A26:K26"/>
    <mergeCell ref="N15:P15"/>
    <mergeCell ref="A15:D15"/>
    <mergeCell ref="L14:M15"/>
    <mergeCell ref="L32:N32"/>
    <mergeCell ref="F33:K33"/>
    <mergeCell ref="L33:N33"/>
    <mergeCell ref="F35:K35"/>
    <mergeCell ref="L35:N35"/>
    <mergeCell ref="B34:E34"/>
    <mergeCell ref="B35:E35"/>
    <mergeCell ref="B36:E36"/>
    <mergeCell ref="B29:E29"/>
    <mergeCell ref="B30:E30"/>
    <mergeCell ref="B31:E31"/>
    <mergeCell ref="B32:E32"/>
    <mergeCell ref="B33:E33"/>
  </mergeCells>
  <dataValidations count="3">
    <dataValidation type="list" allowBlank="1" showInputMessage="1" showErrorMessage="1" sqref="J15" xr:uid="{F29566DF-1F93-483D-989B-224064BC9AE6}">
      <formula1>"SI,NO"</formula1>
    </dataValidation>
    <dataValidation type="list" allowBlank="1" showInputMessage="1" showErrorMessage="1" sqref="D9" xr:uid="{17C1A6AF-6261-43C3-A5DF-119734E5CB36}">
      <formula1>$S$2:$S$52</formula1>
    </dataValidation>
    <dataValidation type="list" allowBlank="1" showInputMessage="1" showErrorMessage="1" sqref="O29:O36" xr:uid="{239F7C73-3435-4280-B2AB-487721BE83A8}">
      <formula1>"Si,No"</formula1>
    </dataValidation>
  </dataValidations>
  <pageMargins left="0.7" right="0.7" top="0.75" bottom="0.75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8400-0BE4-47CD-B910-9EE8DBBE1D0B}">
  <sheetPr>
    <pageSetUpPr fitToPage="1"/>
  </sheetPr>
  <dimension ref="A1:Q38"/>
  <sheetViews>
    <sheetView workbookViewId="0">
      <selection activeCell="A10" sqref="A10:M16"/>
    </sheetView>
  </sheetViews>
  <sheetFormatPr baseColWidth="10" defaultRowHeight="14.5" x14ac:dyDescent="0.35"/>
  <cols>
    <col min="1" max="1" width="5.7265625" customWidth="1"/>
    <col min="2" max="2" width="15.81640625" customWidth="1"/>
    <col min="3" max="3" width="23.81640625" customWidth="1"/>
    <col min="4" max="4" width="11" customWidth="1"/>
    <col min="5" max="5" width="16.54296875" customWidth="1"/>
    <col min="6" max="6" width="12.81640625" customWidth="1"/>
    <col min="7" max="7" width="20.54296875" customWidth="1"/>
    <col min="8" max="8" width="7.54296875" customWidth="1"/>
    <col min="9" max="9" width="8.81640625" customWidth="1"/>
    <col min="10" max="10" width="20.81640625" customWidth="1"/>
    <col min="11" max="11" width="16.81640625" customWidth="1"/>
    <col min="12" max="12" width="11.26953125" customWidth="1"/>
    <col min="13" max="13" width="18.7265625" customWidth="1"/>
    <col min="14" max="14" width="7" customWidth="1"/>
    <col min="15" max="15" width="6.81640625" customWidth="1"/>
    <col min="16" max="16" width="21" customWidth="1"/>
  </cols>
  <sheetData>
    <row r="1" spans="1:17" x14ac:dyDescent="0.3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4"/>
    </row>
    <row r="2" spans="1:17" x14ac:dyDescent="0.35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4"/>
    </row>
    <row r="4" spans="1:17" x14ac:dyDescent="0.35">
      <c r="A4" s="177" t="s">
        <v>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5"/>
    </row>
    <row r="5" spans="1:17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5" x14ac:dyDescent="0.35">
      <c r="A6" s="178" t="s">
        <v>28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8" spans="1:17" x14ac:dyDescent="0.35">
      <c r="A8" s="180" t="s">
        <v>26</v>
      </c>
      <c r="B8" s="180"/>
      <c r="C8" s="180"/>
      <c r="D8" s="180"/>
      <c r="E8" s="180"/>
      <c r="F8" s="9"/>
    </row>
    <row r="9" spans="1:17" x14ac:dyDescent="0.35">
      <c r="N9" s="186" t="s">
        <v>27</v>
      </c>
      <c r="O9" s="187"/>
      <c r="P9" s="188"/>
    </row>
    <row r="10" spans="1:17" s="3" customFormat="1" ht="15" customHeight="1" x14ac:dyDescent="0.35">
      <c r="A10" s="181" t="s">
        <v>15</v>
      </c>
      <c r="B10" s="181" t="s">
        <v>17</v>
      </c>
      <c r="C10" s="181" t="s">
        <v>16</v>
      </c>
      <c r="D10" s="182" t="s">
        <v>18</v>
      </c>
      <c r="E10" s="181" t="s">
        <v>19</v>
      </c>
      <c r="F10" s="181" t="s">
        <v>20</v>
      </c>
      <c r="G10" s="181" t="s">
        <v>21</v>
      </c>
      <c r="H10" s="13" t="s">
        <v>22</v>
      </c>
      <c r="I10" s="13" t="s">
        <v>33</v>
      </c>
      <c r="J10" s="183" t="s">
        <v>36</v>
      </c>
      <c r="K10" s="184"/>
      <c r="L10" s="185"/>
      <c r="M10" s="181" t="s">
        <v>23</v>
      </c>
      <c r="N10" s="179" t="s">
        <v>24</v>
      </c>
      <c r="O10" s="179"/>
      <c r="P10" s="7" t="s">
        <v>25</v>
      </c>
    </row>
    <row r="11" spans="1:17" s="3" customFormat="1" x14ac:dyDescent="0.35">
      <c r="A11" s="181"/>
      <c r="B11" s="181"/>
      <c r="C11" s="181"/>
      <c r="D11" s="182"/>
      <c r="E11" s="181"/>
      <c r="F11" s="181"/>
      <c r="G11" s="181"/>
      <c r="H11" s="13" t="s">
        <v>35</v>
      </c>
      <c r="I11" s="13" t="s">
        <v>34</v>
      </c>
      <c r="J11" s="13" t="s">
        <v>37</v>
      </c>
      <c r="K11" s="13" t="s">
        <v>39</v>
      </c>
      <c r="L11" s="13" t="s">
        <v>38</v>
      </c>
      <c r="M11" s="181"/>
      <c r="N11" s="6" t="s">
        <v>29</v>
      </c>
      <c r="O11" s="6" t="s">
        <v>30</v>
      </c>
      <c r="P11" s="7"/>
    </row>
    <row r="12" spans="1:17" x14ac:dyDescent="0.35">
      <c r="A12" s="12">
        <v>1</v>
      </c>
      <c r="B12" s="11"/>
      <c r="C12" s="11"/>
      <c r="D12" s="11"/>
      <c r="E12" s="11"/>
      <c r="F12" s="11"/>
      <c r="G12" s="11"/>
      <c r="H12" s="11"/>
      <c r="I12" s="11"/>
      <c r="J12" s="11" t="s">
        <v>40</v>
      </c>
      <c r="K12" s="14">
        <v>44562</v>
      </c>
      <c r="L12" s="15" t="s">
        <v>41</v>
      </c>
      <c r="M12" s="11"/>
      <c r="N12" s="11"/>
      <c r="O12" s="11"/>
      <c r="P12" s="11"/>
    </row>
    <row r="13" spans="1:17" x14ac:dyDescent="0.35">
      <c r="A13" s="8">
        <v>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7" x14ac:dyDescent="0.35">
      <c r="A14" s="8">
        <v>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7" x14ac:dyDescent="0.35">
      <c r="A15" s="8">
        <v>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x14ac:dyDescent="0.35">
      <c r="A16" s="8">
        <v>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5">
      <c r="A17" s="8">
        <v>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35">
      <c r="A18" s="8">
        <v>7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35">
      <c r="A19" s="8">
        <v>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35">
      <c r="A20" s="8">
        <v>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x14ac:dyDescent="0.35">
      <c r="A21" s="8">
        <v>10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x14ac:dyDescent="0.35">
      <c r="A22" s="8">
        <v>11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35">
      <c r="A23" s="8">
        <v>12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x14ac:dyDescent="0.35">
      <c r="A24" s="8">
        <v>13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x14ac:dyDescent="0.35">
      <c r="A25" s="8">
        <v>14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x14ac:dyDescent="0.35">
      <c r="A26" s="8">
        <v>15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x14ac:dyDescent="0.35">
      <c r="A27" s="8">
        <v>16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x14ac:dyDescent="0.35">
      <c r="A28" s="8">
        <v>17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x14ac:dyDescent="0.35">
      <c r="A29" s="8">
        <v>18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x14ac:dyDescent="0.35">
      <c r="A30" s="8">
        <v>19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x14ac:dyDescent="0.35">
      <c r="A31" s="8">
        <v>20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x14ac:dyDescent="0.35">
      <c r="A32" s="8">
        <v>21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x14ac:dyDescent="0.35">
      <c r="A33" s="8">
        <v>22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x14ac:dyDescent="0.35">
      <c r="A34" s="8">
        <v>23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35">
      <c r="A35" s="8">
        <v>24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35">
      <c r="A36" s="8">
        <v>25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x14ac:dyDescent="0.35">
      <c r="A37" s="1"/>
    </row>
    <row r="38" spans="1:16" x14ac:dyDescent="0.35">
      <c r="B38" t="s">
        <v>32</v>
      </c>
    </row>
  </sheetData>
  <sheetProtection selectLockedCells="1"/>
  <mergeCells count="16">
    <mergeCell ref="A1:P1"/>
    <mergeCell ref="A2:P2"/>
    <mergeCell ref="A4:P4"/>
    <mergeCell ref="A6:P6"/>
    <mergeCell ref="N10:O10"/>
    <mergeCell ref="A8:E8"/>
    <mergeCell ref="F10:F11"/>
    <mergeCell ref="G10:G11"/>
    <mergeCell ref="M10:M11"/>
    <mergeCell ref="A10:A11"/>
    <mergeCell ref="B10:B11"/>
    <mergeCell ref="C10:C11"/>
    <mergeCell ref="D10:D11"/>
    <mergeCell ref="E10:E11"/>
    <mergeCell ref="J10:L10"/>
    <mergeCell ref="N9:P9"/>
  </mergeCells>
  <pageMargins left="0.38" right="0.23" top="0.51" bottom="0.75" header="0.3" footer="0.3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921A-6A5A-43BD-AE47-D0CA2CA33396}">
  <sheetPr>
    <pageSetUpPr fitToPage="1"/>
  </sheetPr>
  <dimension ref="A1:T218"/>
  <sheetViews>
    <sheetView zoomScale="30" zoomScaleNormal="30" workbookViewId="0">
      <selection activeCell="I16" sqref="I16"/>
    </sheetView>
  </sheetViews>
  <sheetFormatPr baseColWidth="10" defaultColWidth="11.453125" defaultRowHeight="14.5" x14ac:dyDescent="0.35"/>
  <cols>
    <col min="1" max="1" width="12.7265625" customWidth="1"/>
    <col min="2" max="2" width="25.453125" customWidth="1"/>
    <col min="3" max="5" width="28.1796875" customWidth="1"/>
    <col min="6" max="6" width="43.1796875" customWidth="1"/>
    <col min="7" max="7" width="20.54296875" customWidth="1"/>
    <col min="8" max="8" width="21.81640625" customWidth="1"/>
    <col min="9" max="9" width="24.54296875" customWidth="1"/>
    <col min="10" max="10" width="31" customWidth="1"/>
    <col min="11" max="11" width="19.81640625" customWidth="1"/>
    <col min="12" max="12" width="26.1796875" customWidth="1"/>
    <col min="13" max="13" width="27" customWidth="1"/>
    <col min="14" max="14" width="23.54296875" customWidth="1"/>
    <col min="15" max="15" width="12.453125" customWidth="1"/>
    <col min="16" max="16" width="14.1796875" customWidth="1"/>
    <col min="17" max="17" width="17.54296875" customWidth="1"/>
    <col min="18" max="18" width="41.54296875" customWidth="1"/>
  </cols>
  <sheetData>
    <row r="1" spans="1:20" ht="28" x14ac:dyDescent="0.6">
      <c r="A1" s="189" t="s">
        <v>57</v>
      </c>
      <c r="B1" s="189"/>
      <c r="C1" s="189"/>
      <c r="D1" s="189"/>
      <c r="E1" s="189"/>
      <c r="F1" s="189"/>
      <c r="G1" s="189"/>
      <c r="H1" s="30"/>
      <c r="I1" s="30"/>
      <c r="J1" s="30"/>
      <c r="K1" s="30"/>
      <c r="L1" s="198" t="s">
        <v>133</v>
      </c>
      <c r="M1" s="198"/>
      <c r="N1" s="198"/>
      <c r="O1" s="198"/>
      <c r="P1" s="198"/>
      <c r="Q1" s="198"/>
      <c r="R1" s="198"/>
    </row>
    <row r="2" spans="1:20" ht="21" customHeight="1" x14ac:dyDescent="0.4">
      <c r="A2" s="193" t="s">
        <v>51</v>
      </c>
      <c r="B2" s="193"/>
      <c r="C2" s="193"/>
      <c r="D2" s="193"/>
      <c r="E2" s="193"/>
      <c r="F2" s="193"/>
      <c r="G2" s="193"/>
      <c r="H2" s="190" t="s">
        <v>6</v>
      </c>
      <c r="I2" s="190"/>
      <c r="J2" s="32">
        <f>+'Solicitud Anexo 1'!O9</f>
        <v>0</v>
      </c>
      <c r="K2" s="33"/>
      <c r="L2" s="59" t="s">
        <v>168</v>
      </c>
      <c r="M2" s="60"/>
      <c r="N2" s="61" t="s">
        <v>173</v>
      </c>
      <c r="O2" s="61"/>
      <c r="P2" s="61"/>
      <c r="Q2" s="61"/>
      <c r="R2" s="62" t="s">
        <v>178</v>
      </c>
    </row>
    <row r="3" spans="1:20" ht="20" x14ac:dyDescent="0.4">
      <c r="B3" s="37"/>
      <c r="E3" s="33"/>
      <c r="F3" s="33"/>
      <c r="G3" s="33"/>
      <c r="H3" s="38"/>
      <c r="J3" s="39"/>
      <c r="K3" s="33"/>
      <c r="L3" s="63" t="s">
        <v>169</v>
      </c>
      <c r="M3" s="119"/>
      <c r="N3" s="118" t="s">
        <v>174</v>
      </c>
      <c r="O3" s="118"/>
      <c r="P3" s="118"/>
      <c r="Q3" s="118"/>
      <c r="R3" s="64" t="s">
        <v>179</v>
      </c>
    </row>
    <row r="4" spans="1:20" ht="21" customHeight="1" x14ac:dyDescent="0.4">
      <c r="A4" s="194" t="s">
        <v>59</v>
      </c>
      <c r="B4" s="194"/>
      <c r="C4" s="194"/>
      <c r="D4" s="194"/>
      <c r="E4" s="194"/>
      <c r="F4" s="194"/>
      <c r="G4" s="194"/>
      <c r="H4" s="190" t="s">
        <v>52</v>
      </c>
      <c r="I4" s="190"/>
      <c r="J4" s="32">
        <f>+'Solicitud Anexo 1'!D12</f>
        <v>0</v>
      </c>
      <c r="K4" s="33"/>
      <c r="L4" s="63" t="s">
        <v>170</v>
      </c>
      <c r="M4" s="119"/>
      <c r="N4" s="118" t="s">
        <v>175</v>
      </c>
      <c r="O4" s="118"/>
      <c r="P4" s="118"/>
      <c r="Q4" s="118"/>
      <c r="R4" s="64" t="s">
        <v>180</v>
      </c>
    </row>
    <row r="5" spans="1:20" ht="20" x14ac:dyDescent="0.4">
      <c r="E5" s="42"/>
      <c r="F5" s="42"/>
      <c r="G5" s="42"/>
      <c r="H5" s="38"/>
      <c r="J5" s="39"/>
      <c r="K5" s="33"/>
      <c r="L5" s="63" t="s">
        <v>171</v>
      </c>
      <c r="M5" s="119"/>
      <c r="N5" s="118" t="s">
        <v>176</v>
      </c>
      <c r="O5" s="120"/>
      <c r="P5" s="120"/>
      <c r="Q5" s="120"/>
      <c r="R5" s="64" t="s">
        <v>181</v>
      </c>
    </row>
    <row r="6" spans="1:20" ht="20" x14ac:dyDescent="0.4">
      <c r="A6" s="190" t="s">
        <v>58</v>
      </c>
      <c r="B6" s="190"/>
      <c r="C6" s="190"/>
      <c r="D6" s="78">
        <f>+'Solicitud Anexo 1'!D9</f>
        <v>0</v>
      </c>
      <c r="E6" s="31" t="s">
        <v>183</v>
      </c>
      <c r="F6" s="79" t="str">
        <f>+'Solicitud Anexo 1'!G9</f>
        <v>Seleccione un Distrito</v>
      </c>
      <c r="G6" s="37"/>
      <c r="H6" s="190" t="s">
        <v>53</v>
      </c>
      <c r="I6" s="190"/>
      <c r="J6" s="32">
        <f>+'Solicitud Anexo 1'!H12</f>
        <v>0</v>
      </c>
      <c r="K6" s="33"/>
      <c r="L6" s="121" t="s">
        <v>172</v>
      </c>
      <c r="M6" s="92"/>
      <c r="N6" s="122" t="s">
        <v>177</v>
      </c>
      <c r="O6" s="122"/>
      <c r="P6" s="122"/>
      <c r="Q6" s="122"/>
      <c r="R6" s="123" t="s">
        <v>182</v>
      </c>
    </row>
    <row r="7" spans="1:20" ht="20" x14ac:dyDescent="0.4">
      <c r="A7" s="37"/>
      <c r="B7" s="37"/>
      <c r="C7" s="43"/>
      <c r="D7" s="43"/>
      <c r="E7" s="43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20" ht="20" x14ac:dyDescent="0.35">
      <c r="A8" s="202" t="s">
        <v>15</v>
      </c>
      <c r="B8" s="202" t="s">
        <v>17</v>
      </c>
      <c r="C8" s="202" t="s">
        <v>49</v>
      </c>
      <c r="D8" s="191" t="s">
        <v>188</v>
      </c>
      <c r="E8" s="191" t="s">
        <v>63</v>
      </c>
      <c r="F8" s="203" t="s">
        <v>50</v>
      </c>
      <c r="G8" s="203" t="s">
        <v>16</v>
      </c>
      <c r="H8" s="203" t="s">
        <v>18</v>
      </c>
      <c r="I8" s="191" t="s">
        <v>60</v>
      </c>
      <c r="J8" s="191" t="s">
        <v>65</v>
      </c>
      <c r="K8" s="191" t="s">
        <v>19</v>
      </c>
      <c r="L8" s="191" t="s">
        <v>20</v>
      </c>
      <c r="M8" s="191" t="s">
        <v>61</v>
      </c>
      <c r="N8" s="196" t="s">
        <v>145</v>
      </c>
      <c r="O8" s="47" t="s">
        <v>22</v>
      </c>
      <c r="P8" s="47" t="s">
        <v>33</v>
      </c>
      <c r="Q8" s="191" t="s">
        <v>23</v>
      </c>
      <c r="R8" s="196" t="s">
        <v>62</v>
      </c>
      <c r="S8" s="4"/>
      <c r="T8" s="4"/>
    </row>
    <row r="9" spans="1:20" s="3" customFormat="1" ht="115.5" customHeight="1" x14ac:dyDescent="0.35">
      <c r="A9" s="202"/>
      <c r="B9" s="202"/>
      <c r="C9" s="202"/>
      <c r="D9" s="192"/>
      <c r="E9" s="192"/>
      <c r="F9" s="203"/>
      <c r="G9" s="203"/>
      <c r="H9" s="203"/>
      <c r="I9" s="192"/>
      <c r="J9" s="192"/>
      <c r="K9" s="192"/>
      <c r="L9" s="192"/>
      <c r="M9" s="192"/>
      <c r="N9" s="197"/>
      <c r="O9" s="47" t="s">
        <v>35</v>
      </c>
      <c r="P9" s="47" t="s">
        <v>34</v>
      </c>
      <c r="Q9" s="192"/>
      <c r="R9" s="197"/>
      <c r="S9" s="48"/>
      <c r="T9" s="48"/>
    </row>
    <row r="10" spans="1:20" s="113" customFormat="1" ht="30" customHeight="1" x14ac:dyDescent="0.35">
      <c r="A10" s="116">
        <v>1</v>
      </c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</row>
    <row r="11" spans="1:20" s="113" customFormat="1" ht="30" customHeight="1" x14ac:dyDescent="0.35">
      <c r="A11" s="117">
        <v>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20" s="113" customFormat="1" ht="30" customHeight="1" x14ac:dyDescent="0.35">
      <c r="A12" s="117">
        <v>3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0" s="113" customFormat="1" ht="30" customHeight="1" x14ac:dyDescent="0.35">
      <c r="A13" s="116">
        <v>4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0" s="113" customFormat="1" ht="30" customHeight="1" x14ac:dyDescent="0.35">
      <c r="A14" s="117">
        <v>5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20" s="113" customFormat="1" ht="30" customHeight="1" x14ac:dyDescent="0.35">
      <c r="A15" s="117">
        <v>6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0" s="113" customFormat="1" ht="30" customHeight="1" x14ac:dyDescent="0.35">
      <c r="A16" s="116">
        <v>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s="113" customFormat="1" ht="30" customHeight="1" x14ac:dyDescent="0.35">
      <c r="A17" s="117">
        <v>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s="113" customFormat="1" ht="30" customHeight="1" x14ac:dyDescent="0.35">
      <c r="A18" s="117">
        <v>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 s="113" customFormat="1" ht="30" customHeight="1" x14ac:dyDescent="0.35">
      <c r="A19" s="116">
        <v>10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1:18" s="113" customFormat="1" ht="30" customHeight="1" x14ac:dyDescent="0.35">
      <c r="A20" s="117">
        <v>11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18" s="113" customFormat="1" ht="30" customHeight="1" x14ac:dyDescent="0.35">
      <c r="A21" s="117">
        <v>12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1:18" s="113" customFormat="1" ht="30" customHeight="1" x14ac:dyDescent="0.35">
      <c r="A22" s="116">
        <v>13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</row>
    <row r="23" spans="1:18" s="113" customFormat="1" ht="30" customHeight="1" x14ac:dyDescent="0.35">
      <c r="A23" s="117">
        <v>14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113" customFormat="1" ht="30" customHeight="1" x14ac:dyDescent="0.35">
      <c r="A24" s="117">
        <v>15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</row>
    <row r="25" spans="1:18" s="113" customFormat="1" ht="30" customHeight="1" x14ac:dyDescent="0.35">
      <c r="A25" s="116">
        <v>16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</row>
    <row r="26" spans="1:18" s="113" customFormat="1" ht="30" customHeight="1" x14ac:dyDescent="0.35">
      <c r="A26" s="117">
        <v>17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</row>
    <row r="27" spans="1:18" s="113" customFormat="1" ht="30" customHeight="1" x14ac:dyDescent="0.35">
      <c r="A27" s="117">
        <v>18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18" s="113" customFormat="1" ht="30" customHeight="1" x14ac:dyDescent="0.35">
      <c r="A28" s="116">
        <v>19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</row>
    <row r="29" spans="1:18" s="113" customFormat="1" ht="30" customHeight="1" x14ac:dyDescent="0.35">
      <c r="A29" s="117">
        <v>20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8" s="113" customFormat="1" ht="30" customHeight="1" x14ac:dyDescent="0.35">
      <c r="A30" s="117">
        <v>21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</row>
    <row r="31" spans="1:18" s="113" customFormat="1" ht="30" customHeight="1" x14ac:dyDescent="0.35">
      <c r="A31" s="116">
        <v>22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</row>
    <row r="32" spans="1:18" s="113" customFormat="1" ht="30" customHeight="1" x14ac:dyDescent="0.35">
      <c r="A32" s="117">
        <v>23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</row>
    <row r="33" spans="1:18" s="113" customFormat="1" ht="30" customHeight="1" x14ac:dyDescent="0.35">
      <c r="A33" s="117">
        <v>24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</row>
    <row r="34" spans="1:18" s="113" customFormat="1" ht="30" customHeight="1" x14ac:dyDescent="0.35">
      <c r="A34" s="116">
        <v>25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1:18" s="113" customFormat="1" ht="30" customHeight="1" x14ac:dyDescent="0.35">
      <c r="A35" s="117">
        <v>26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1:18" s="113" customFormat="1" ht="30" customHeight="1" x14ac:dyDescent="0.35">
      <c r="A36" s="117">
        <v>27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</row>
    <row r="37" spans="1:18" s="113" customFormat="1" ht="30" customHeight="1" x14ac:dyDescent="0.35">
      <c r="A37" s="116">
        <v>28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</row>
    <row r="38" spans="1:18" s="113" customFormat="1" ht="30" customHeight="1" x14ac:dyDescent="0.35">
      <c r="A38" s="117">
        <v>29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8" s="113" customFormat="1" ht="30" customHeight="1" x14ac:dyDescent="0.35">
      <c r="A39" s="117">
        <v>30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</row>
    <row r="40" spans="1:18" s="113" customFormat="1" ht="30" customHeight="1" x14ac:dyDescent="0.35">
      <c r="A40" s="116">
        <v>31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</row>
    <row r="41" spans="1:18" s="113" customFormat="1" ht="30" customHeight="1" x14ac:dyDescent="0.35">
      <c r="A41" s="117">
        <v>32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</row>
    <row r="42" spans="1:18" s="113" customFormat="1" ht="30" customHeight="1" x14ac:dyDescent="0.35">
      <c r="A42" s="117">
        <v>33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</row>
    <row r="43" spans="1:18" s="113" customFormat="1" ht="30" customHeight="1" x14ac:dyDescent="0.35">
      <c r="A43" s="116">
        <v>34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</row>
    <row r="44" spans="1:18" s="113" customFormat="1" ht="30" customHeight="1" x14ac:dyDescent="0.35">
      <c r="A44" s="117">
        <v>35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</row>
    <row r="45" spans="1:18" s="113" customFormat="1" ht="30" customHeight="1" x14ac:dyDescent="0.35">
      <c r="A45" s="117">
        <v>36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  <row r="46" spans="1:18" s="113" customFormat="1" ht="30" customHeight="1" x14ac:dyDescent="0.35">
      <c r="A46" s="116">
        <v>37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18" s="113" customFormat="1" ht="30" customHeight="1" x14ac:dyDescent="0.35">
      <c r="A47" s="117">
        <v>38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1:18" s="113" customFormat="1" ht="30" customHeight="1" x14ac:dyDescent="0.35">
      <c r="A48" s="117">
        <v>39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1:18" s="113" customFormat="1" ht="30" customHeight="1" x14ac:dyDescent="0.35">
      <c r="A49" s="116">
        <v>40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1:18" s="113" customFormat="1" ht="30" customHeight="1" x14ac:dyDescent="0.35">
      <c r="A50" s="117">
        <v>41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1:18" s="113" customFormat="1" ht="30" customHeight="1" x14ac:dyDescent="0.35">
      <c r="A51" s="117">
        <v>42</v>
      </c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1:18" s="113" customFormat="1" ht="30" customHeight="1" x14ac:dyDescent="0.35">
      <c r="A52" s="116">
        <v>43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1:18" s="113" customFormat="1" ht="30" customHeight="1" x14ac:dyDescent="0.35">
      <c r="A53" s="117">
        <v>44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  <row r="54" spans="1:18" s="113" customFormat="1" ht="30" customHeight="1" x14ac:dyDescent="0.35">
      <c r="A54" s="117">
        <v>45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</row>
    <row r="55" spans="1:18" s="113" customFormat="1" ht="30" customHeight="1" x14ac:dyDescent="0.35">
      <c r="A55" s="116">
        <v>46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1:18" s="113" customFormat="1" ht="30" customHeight="1" x14ac:dyDescent="0.35">
      <c r="A56" s="117">
        <v>47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</row>
    <row r="57" spans="1:18" s="113" customFormat="1" ht="30" customHeight="1" x14ac:dyDescent="0.35">
      <c r="A57" s="117">
        <v>48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</row>
    <row r="58" spans="1:18" s="113" customFormat="1" ht="30" customHeight="1" x14ac:dyDescent="0.35">
      <c r="A58" s="116">
        <v>49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1:18" s="113" customFormat="1" ht="30" customHeight="1" x14ac:dyDescent="0.35">
      <c r="A59" s="117">
        <v>50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</row>
    <row r="60" spans="1:18" s="113" customFormat="1" ht="30" customHeight="1" x14ac:dyDescent="0.35">
      <c r="A60" s="117">
        <v>51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</row>
    <row r="61" spans="1:18" s="113" customFormat="1" ht="30" customHeight="1" x14ac:dyDescent="0.35">
      <c r="A61" s="116">
        <v>52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</row>
    <row r="62" spans="1:18" s="113" customFormat="1" ht="30" customHeight="1" x14ac:dyDescent="0.35">
      <c r="A62" s="117">
        <v>53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1:18" s="113" customFormat="1" ht="30" customHeight="1" x14ac:dyDescent="0.35">
      <c r="A63" s="117">
        <v>54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</row>
    <row r="64" spans="1:18" s="113" customFormat="1" ht="30" customHeight="1" x14ac:dyDescent="0.35">
      <c r="A64" s="116">
        <v>55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</row>
    <row r="65" spans="1:18" s="113" customFormat="1" ht="30" customHeight="1" x14ac:dyDescent="0.35">
      <c r="A65" s="117">
        <v>56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</row>
    <row r="66" spans="1:18" s="113" customFormat="1" ht="30" customHeight="1" x14ac:dyDescent="0.35">
      <c r="A66" s="117">
        <v>57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</row>
    <row r="67" spans="1:18" s="113" customFormat="1" ht="30" customHeight="1" x14ac:dyDescent="0.35">
      <c r="A67" s="116">
        <v>58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</row>
    <row r="68" spans="1:18" s="113" customFormat="1" ht="30" customHeight="1" x14ac:dyDescent="0.35">
      <c r="A68" s="117">
        <v>59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1:18" s="113" customFormat="1" ht="30" customHeight="1" x14ac:dyDescent="0.35">
      <c r="A69" s="117">
        <v>60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</row>
    <row r="70" spans="1:18" s="113" customFormat="1" ht="30" customHeight="1" x14ac:dyDescent="0.35">
      <c r="A70" s="116">
        <v>61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</row>
    <row r="71" spans="1:18" s="113" customFormat="1" ht="30" customHeight="1" x14ac:dyDescent="0.35">
      <c r="A71" s="117">
        <v>62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</row>
    <row r="72" spans="1:18" s="113" customFormat="1" ht="30" customHeight="1" x14ac:dyDescent="0.35">
      <c r="A72" s="117">
        <v>63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</row>
    <row r="73" spans="1:18" s="113" customFormat="1" ht="30" customHeight="1" x14ac:dyDescent="0.35">
      <c r="A73" s="116">
        <v>64</v>
      </c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</row>
    <row r="74" spans="1:18" s="113" customFormat="1" ht="30" customHeight="1" x14ac:dyDescent="0.35">
      <c r="A74" s="117">
        <v>65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</row>
    <row r="75" spans="1:18" s="113" customFormat="1" ht="30" customHeight="1" x14ac:dyDescent="0.35">
      <c r="A75" s="117">
        <v>66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</row>
    <row r="76" spans="1:18" s="113" customFormat="1" ht="30" customHeight="1" x14ac:dyDescent="0.35">
      <c r="A76" s="116">
        <v>67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</row>
    <row r="77" spans="1:18" s="113" customFormat="1" ht="30" customHeight="1" x14ac:dyDescent="0.35">
      <c r="A77" s="117">
        <v>68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1:18" s="113" customFormat="1" ht="30" customHeight="1" x14ac:dyDescent="0.35">
      <c r="A78" s="117">
        <v>69</v>
      </c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</row>
    <row r="79" spans="1:18" s="113" customFormat="1" ht="30" customHeight="1" x14ac:dyDescent="0.35">
      <c r="A79" s="116">
        <v>70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</row>
    <row r="80" spans="1:18" s="113" customFormat="1" ht="30" customHeight="1" x14ac:dyDescent="0.35">
      <c r="A80" s="117">
        <v>71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</row>
    <row r="81" spans="1:18" s="113" customFormat="1" ht="30" customHeight="1" x14ac:dyDescent="0.35">
      <c r="A81" s="117">
        <v>72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</row>
    <row r="82" spans="1:18" s="113" customFormat="1" ht="30" customHeight="1" x14ac:dyDescent="0.35">
      <c r="A82" s="116">
        <v>73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</row>
    <row r="83" spans="1:18" s="113" customFormat="1" ht="30" customHeight="1" x14ac:dyDescent="0.35">
      <c r="A83" s="117">
        <v>74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</row>
    <row r="84" spans="1:18" s="113" customFormat="1" ht="30" customHeight="1" x14ac:dyDescent="0.35">
      <c r="A84" s="117">
        <v>75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</row>
    <row r="85" spans="1:18" s="113" customFormat="1" ht="30" customHeight="1" x14ac:dyDescent="0.35">
      <c r="A85" s="116">
        <v>76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1:18" s="113" customFormat="1" ht="30" customHeight="1" x14ac:dyDescent="0.35">
      <c r="A86" s="117">
        <v>77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</row>
    <row r="87" spans="1:18" s="113" customFormat="1" ht="30" customHeight="1" x14ac:dyDescent="0.35">
      <c r="A87" s="117">
        <v>78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</row>
    <row r="88" spans="1:18" s="113" customFormat="1" ht="30" customHeight="1" x14ac:dyDescent="0.35">
      <c r="A88" s="116">
        <v>79</v>
      </c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</row>
    <row r="89" spans="1:18" s="113" customFormat="1" ht="30" customHeight="1" x14ac:dyDescent="0.35">
      <c r="A89" s="117">
        <v>80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</row>
    <row r="90" spans="1:18" s="113" customFormat="1" ht="30" customHeight="1" x14ac:dyDescent="0.35">
      <c r="A90" s="117">
        <v>81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1:18" s="113" customFormat="1" ht="30" customHeight="1" x14ac:dyDescent="0.35">
      <c r="A91" s="116">
        <v>82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</row>
    <row r="92" spans="1:18" s="113" customFormat="1" ht="30" customHeight="1" x14ac:dyDescent="0.35">
      <c r="A92" s="117">
        <v>83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</row>
    <row r="93" spans="1:18" s="113" customFormat="1" ht="30" customHeight="1" x14ac:dyDescent="0.35">
      <c r="A93" s="117">
        <v>84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</row>
    <row r="94" spans="1:18" s="113" customFormat="1" ht="30" customHeight="1" x14ac:dyDescent="0.35">
      <c r="A94" s="116">
        <v>85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1:18" s="113" customFormat="1" ht="30" customHeight="1" x14ac:dyDescent="0.35">
      <c r="A95" s="117">
        <v>86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1:18" s="113" customFormat="1" ht="30" customHeight="1" x14ac:dyDescent="0.35">
      <c r="A96" s="117">
        <v>87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</row>
    <row r="97" spans="1:18" s="113" customFormat="1" ht="30" customHeight="1" x14ac:dyDescent="0.35">
      <c r="A97" s="116">
        <v>88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</row>
    <row r="98" spans="1:18" s="113" customFormat="1" ht="30" customHeight="1" x14ac:dyDescent="0.35">
      <c r="A98" s="117">
        <v>89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</row>
    <row r="99" spans="1:18" s="113" customFormat="1" ht="30" customHeight="1" x14ac:dyDescent="0.35">
      <c r="A99" s="117">
        <v>90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</row>
    <row r="100" spans="1:18" s="113" customFormat="1" ht="30" customHeight="1" x14ac:dyDescent="0.35">
      <c r="A100" s="116">
        <v>91</v>
      </c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</row>
    <row r="101" spans="1:18" s="113" customFormat="1" ht="30" customHeight="1" x14ac:dyDescent="0.35">
      <c r="A101" s="117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s="113" customFormat="1" ht="30" customHeight="1" x14ac:dyDescent="0.35">
      <c r="A102" s="117">
        <v>93</v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</row>
    <row r="103" spans="1:18" s="113" customFormat="1" ht="30" customHeight="1" x14ac:dyDescent="0.35">
      <c r="A103" s="116">
        <v>94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</row>
    <row r="104" spans="1:18" s="113" customFormat="1" ht="30" customHeight="1" x14ac:dyDescent="0.35">
      <c r="A104" s="117">
        <v>95</v>
      </c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</row>
    <row r="105" spans="1:18" s="113" customFormat="1" ht="30" customHeight="1" x14ac:dyDescent="0.35">
      <c r="A105" s="117">
        <v>96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s="113" customFormat="1" ht="30" customHeight="1" x14ac:dyDescent="0.35">
      <c r="A106" s="116">
        <v>97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</row>
    <row r="107" spans="1:18" s="113" customFormat="1" ht="30" customHeight="1" x14ac:dyDescent="0.35">
      <c r="A107" s="117">
        <v>98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s="113" customFormat="1" ht="30" customHeight="1" x14ac:dyDescent="0.35">
      <c r="A108" s="117">
        <v>99</v>
      </c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</row>
    <row r="109" spans="1:18" s="113" customFormat="1" ht="30" customHeight="1" x14ac:dyDescent="0.35">
      <c r="A109" s="116">
        <v>100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</row>
    <row r="110" spans="1:18" s="113" customFormat="1" ht="30" customHeight="1" x14ac:dyDescent="0.35">
      <c r="A110" s="117">
        <v>101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</row>
    <row r="111" spans="1:18" s="113" customFormat="1" ht="30" customHeight="1" x14ac:dyDescent="0.35">
      <c r="A111" s="117">
        <v>102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  <row r="112" spans="1:18" s="113" customFormat="1" ht="30" customHeight="1" x14ac:dyDescent="0.35">
      <c r="A112" s="116">
        <v>103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</row>
    <row r="113" spans="1:18" s="113" customFormat="1" ht="30" customHeight="1" x14ac:dyDescent="0.35">
      <c r="A113" s="117">
        <v>104</v>
      </c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</row>
    <row r="114" spans="1:18" s="113" customFormat="1" ht="30" customHeight="1" x14ac:dyDescent="0.35">
      <c r="A114" s="117">
        <v>105</v>
      </c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</row>
    <row r="115" spans="1:18" s="113" customFormat="1" ht="30" customHeight="1" x14ac:dyDescent="0.35">
      <c r="A115" s="116">
        <v>106</v>
      </c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</row>
    <row r="116" spans="1:18" s="113" customFormat="1" ht="30" customHeight="1" x14ac:dyDescent="0.35">
      <c r="A116" s="117">
        <v>107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</row>
    <row r="117" spans="1:18" s="113" customFormat="1" ht="30" customHeight="1" x14ac:dyDescent="0.35">
      <c r="A117" s="117">
        <v>108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</row>
    <row r="118" spans="1:18" s="113" customFormat="1" ht="30" customHeight="1" x14ac:dyDescent="0.35">
      <c r="A118" s="116">
        <v>109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</row>
    <row r="119" spans="1:18" s="113" customFormat="1" ht="30" customHeight="1" x14ac:dyDescent="0.35">
      <c r="A119" s="117">
        <v>110</v>
      </c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</row>
    <row r="120" spans="1:18" s="113" customFormat="1" ht="30" customHeight="1" x14ac:dyDescent="0.35">
      <c r="A120" s="117">
        <v>111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1:18" s="113" customFormat="1" ht="30" customHeight="1" x14ac:dyDescent="0.35">
      <c r="A121" s="116">
        <v>112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</row>
    <row r="122" spans="1:18" s="113" customFormat="1" ht="30" customHeight="1" x14ac:dyDescent="0.35">
      <c r="A122" s="117">
        <v>113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</row>
    <row r="123" spans="1:18" s="113" customFormat="1" ht="30" customHeight="1" x14ac:dyDescent="0.35">
      <c r="A123" s="117">
        <v>114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</row>
    <row r="124" spans="1:18" s="113" customFormat="1" ht="30" customHeight="1" x14ac:dyDescent="0.35">
      <c r="A124" s="116">
        <v>115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</row>
    <row r="125" spans="1:18" s="113" customFormat="1" ht="30" customHeight="1" x14ac:dyDescent="0.35">
      <c r="A125" s="117">
        <v>116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</row>
    <row r="126" spans="1:18" s="113" customFormat="1" ht="30" customHeight="1" x14ac:dyDescent="0.35">
      <c r="A126" s="117">
        <v>117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</row>
    <row r="127" spans="1:18" s="113" customFormat="1" ht="30" customHeight="1" x14ac:dyDescent="0.35">
      <c r="A127" s="116">
        <v>118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</row>
    <row r="128" spans="1:18" s="113" customFormat="1" ht="30" customHeight="1" x14ac:dyDescent="0.35">
      <c r="A128" s="117">
        <v>119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</row>
    <row r="129" spans="1:18" s="113" customFormat="1" ht="30" customHeight="1" x14ac:dyDescent="0.35">
      <c r="A129" s="117">
        <v>120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</row>
    <row r="130" spans="1:18" s="113" customFormat="1" ht="30" customHeight="1" x14ac:dyDescent="0.35">
      <c r="A130" s="116">
        <v>121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</row>
    <row r="131" spans="1:18" s="113" customFormat="1" ht="30" customHeight="1" x14ac:dyDescent="0.35">
      <c r="A131" s="117">
        <v>122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</row>
    <row r="132" spans="1:18" s="113" customFormat="1" ht="30" customHeight="1" x14ac:dyDescent="0.35">
      <c r="A132" s="117">
        <v>123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</row>
    <row r="133" spans="1:18" s="113" customFormat="1" ht="30" customHeight="1" x14ac:dyDescent="0.35">
      <c r="A133" s="116">
        <v>124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</row>
    <row r="134" spans="1:18" s="113" customFormat="1" ht="30" customHeight="1" x14ac:dyDescent="0.35">
      <c r="A134" s="117">
        <v>125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</row>
    <row r="135" spans="1:18" s="113" customFormat="1" ht="30" customHeight="1" x14ac:dyDescent="0.35">
      <c r="A135" s="117">
        <v>126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</row>
    <row r="136" spans="1:18" s="113" customFormat="1" ht="30" customHeight="1" x14ac:dyDescent="0.35">
      <c r="A136" s="116">
        <v>127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</row>
    <row r="137" spans="1:18" s="113" customFormat="1" ht="30" customHeight="1" x14ac:dyDescent="0.35">
      <c r="A137" s="117">
        <v>128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</row>
    <row r="138" spans="1:18" s="113" customFormat="1" ht="30" customHeight="1" x14ac:dyDescent="0.35">
      <c r="A138" s="117">
        <v>129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</row>
    <row r="139" spans="1:18" s="113" customFormat="1" ht="30" customHeight="1" x14ac:dyDescent="0.35">
      <c r="A139" s="116">
        <v>130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</row>
    <row r="140" spans="1:18" s="113" customFormat="1" ht="30" customHeight="1" x14ac:dyDescent="0.35">
      <c r="A140" s="117">
        <v>131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</row>
    <row r="141" spans="1:18" s="113" customFormat="1" ht="30" customHeight="1" x14ac:dyDescent="0.35">
      <c r="A141" s="117">
        <v>132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</row>
    <row r="142" spans="1:18" s="113" customFormat="1" ht="30" customHeight="1" x14ac:dyDescent="0.35">
      <c r="A142" s="116">
        <v>133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</row>
    <row r="143" spans="1:18" s="113" customFormat="1" ht="30" customHeight="1" x14ac:dyDescent="0.35">
      <c r="A143" s="117">
        <v>134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</row>
    <row r="144" spans="1:18" s="113" customFormat="1" ht="30" customHeight="1" x14ac:dyDescent="0.35">
      <c r="A144" s="117">
        <v>135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</row>
    <row r="145" spans="1:18" s="113" customFormat="1" ht="30" customHeight="1" x14ac:dyDescent="0.35">
      <c r="A145" s="116">
        <v>136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</row>
    <row r="146" spans="1:18" s="113" customFormat="1" ht="30" customHeight="1" x14ac:dyDescent="0.35">
      <c r="A146" s="117">
        <v>137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</row>
    <row r="147" spans="1:18" s="113" customFormat="1" ht="30" customHeight="1" x14ac:dyDescent="0.35">
      <c r="A147" s="117">
        <v>138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</row>
    <row r="148" spans="1:18" s="113" customFormat="1" ht="30" customHeight="1" x14ac:dyDescent="0.35">
      <c r="A148" s="116">
        <v>139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1:18" s="113" customFormat="1" ht="30" customHeight="1" x14ac:dyDescent="0.35">
      <c r="A149" s="117">
        <v>140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</row>
    <row r="150" spans="1:18" s="113" customFormat="1" ht="30" customHeight="1" x14ac:dyDescent="0.35">
      <c r="A150" s="117">
        <v>141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1:18" s="113" customFormat="1" ht="30" customHeight="1" x14ac:dyDescent="0.35">
      <c r="A151" s="116">
        <v>142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</row>
    <row r="152" spans="1:18" s="113" customFormat="1" ht="30" customHeight="1" x14ac:dyDescent="0.35">
      <c r="A152" s="117">
        <v>143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</row>
    <row r="153" spans="1:18" s="113" customFormat="1" ht="30" customHeight="1" x14ac:dyDescent="0.35">
      <c r="A153" s="117">
        <v>144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</row>
    <row r="154" spans="1:18" s="113" customFormat="1" ht="30" customHeight="1" x14ac:dyDescent="0.35">
      <c r="A154" s="116">
        <v>145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</row>
    <row r="155" spans="1:18" s="113" customFormat="1" ht="30" customHeight="1" x14ac:dyDescent="0.35">
      <c r="A155" s="117">
        <v>146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</row>
    <row r="156" spans="1:18" s="113" customFormat="1" ht="30" customHeight="1" x14ac:dyDescent="0.35">
      <c r="A156" s="117">
        <v>147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</row>
    <row r="157" spans="1:18" s="113" customFormat="1" ht="30" customHeight="1" x14ac:dyDescent="0.35">
      <c r="A157" s="116">
        <v>148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</row>
    <row r="158" spans="1:18" s="113" customFormat="1" ht="30" customHeight="1" x14ac:dyDescent="0.35">
      <c r="A158" s="117">
        <v>149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</row>
    <row r="159" spans="1:18" s="113" customFormat="1" ht="30" customHeight="1" x14ac:dyDescent="0.35">
      <c r="A159" s="117">
        <v>150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1:18" s="113" customFormat="1" ht="30" customHeight="1" x14ac:dyDescent="0.35">
      <c r="A160" s="116">
        <v>151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</row>
    <row r="161" spans="1:18" s="113" customFormat="1" ht="30" customHeight="1" x14ac:dyDescent="0.35">
      <c r="A161" s="117">
        <v>152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</row>
    <row r="162" spans="1:18" s="113" customFormat="1" ht="30" customHeight="1" x14ac:dyDescent="0.35">
      <c r="A162" s="117">
        <v>153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</row>
    <row r="163" spans="1:18" s="113" customFormat="1" ht="30" customHeight="1" x14ac:dyDescent="0.35">
      <c r="A163" s="116">
        <v>154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</row>
    <row r="164" spans="1:18" s="113" customFormat="1" ht="30" customHeight="1" x14ac:dyDescent="0.35">
      <c r="A164" s="117">
        <v>155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</row>
    <row r="165" spans="1:18" s="113" customFormat="1" ht="30" customHeight="1" x14ac:dyDescent="0.35">
      <c r="A165" s="117">
        <v>156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</row>
    <row r="166" spans="1:18" s="113" customFormat="1" ht="30" customHeight="1" x14ac:dyDescent="0.35">
      <c r="A166" s="116">
        <v>157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</row>
    <row r="167" spans="1:18" s="113" customFormat="1" ht="30" customHeight="1" x14ac:dyDescent="0.35">
      <c r="A167" s="117">
        <v>158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</row>
    <row r="168" spans="1:18" s="113" customFormat="1" ht="30" customHeight="1" x14ac:dyDescent="0.35">
      <c r="A168" s="117">
        <v>159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</row>
    <row r="169" spans="1:18" s="113" customFormat="1" ht="30" customHeight="1" x14ac:dyDescent="0.35">
      <c r="A169" s="116">
        <v>160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</row>
    <row r="170" spans="1:18" s="113" customFormat="1" ht="30" customHeight="1" x14ac:dyDescent="0.35">
      <c r="A170" s="117">
        <v>161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</row>
    <row r="171" spans="1:18" s="113" customFormat="1" ht="30" customHeight="1" x14ac:dyDescent="0.35">
      <c r="A171" s="117">
        <v>162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</row>
    <row r="172" spans="1:18" s="113" customFormat="1" ht="30" customHeight="1" x14ac:dyDescent="0.35">
      <c r="A172" s="116">
        <v>163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</row>
    <row r="173" spans="1:18" s="113" customFormat="1" ht="30" customHeight="1" x14ac:dyDescent="0.35">
      <c r="A173" s="117">
        <v>164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</row>
    <row r="174" spans="1:18" s="113" customFormat="1" ht="30" customHeight="1" x14ac:dyDescent="0.35">
      <c r="A174" s="117">
        <v>165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</row>
    <row r="175" spans="1:18" s="113" customFormat="1" ht="30" customHeight="1" x14ac:dyDescent="0.35">
      <c r="A175" s="116">
        <v>166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</row>
    <row r="176" spans="1:18" s="113" customFormat="1" ht="30" customHeight="1" x14ac:dyDescent="0.35">
      <c r="A176" s="117">
        <v>167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1:18" s="113" customFormat="1" ht="30" customHeight="1" x14ac:dyDescent="0.35">
      <c r="A177" s="117">
        <v>168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</row>
    <row r="178" spans="1:18" s="113" customFormat="1" ht="30" customHeight="1" x14ac:dyDescent="0.35">
      <c r="A178" s="116">
        <v>169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1:18" s="113" customFormat="1" ht="30" customHeight="1" x14ac:dyDescent="0.35">
      <c r="A179" s="117">
        <v>170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</row>
    <row r="180" spans="1:18" s="113" customFormat="1" ht="30" customHeight="1" x14ac:dyDescent="0.35">
      <c r="A180" s="117">
        <v>171</v>
      </c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</row>
    <row r="181" spans="1:18" s="113" customFormat="1" ht="30" customHeight="1" x14ac:dyDescent="0.35">
      <c r="A181" s="116">
        <v>172</v>
      </c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</row>
    <row r="182" spans="1:18" s="113" customFormat="1" ht="30" customHeight="1" x14ac:dyDescent="0.35">
      <c r="A182" s="117">
        <v>173</v>
      </c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</row>
    <row r="183" spans="1:18" s="113" customFormat="1" ht="30" customHeight="1" x14ac:dyDescent="0.35">
      <c r="A183" s="117">
        <v>174</v>
      </c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</row>
    <row r="184" spans="1:18" s="113" customFormat="1" ht="30" customHeight="1" x14ac:dyDescent="0.35">
      <c r="A184" s="116">
        <v>175</v>
      </c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</row>
    <row r="185" spans="1:18" s="113" customFormat="1" ht="30" customHeight="1" x14ac:dyDescent="0.35">
      <c r="A185" s="117">
        <v>176</v>
      </c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</row>
    <row r="186" spans="1:18" s="113" customFormat="1" ht="30" customHeight="1" x14ac:dyDescent="0.35">
      <c r="A186" s="117">
        <v>177</v>
      </c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1:18" s="113" customFormat="1" ht="30" customHeight="1" x14ac:dyDescent="0.35">
      <c r="A187" s="116">
        <v>178</v>
      </c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</row>
    <row r="188" spans="1:18" s="113" customFormat="1" ht="30" customHeight="1" x14ac:dyDescent="0.35">
      <c r="A188" s="117">
        <v>179</v>
      </c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</row>
    <row r="189" spans="1:18" s="113" customFormat="1" ht="30" customHeight="1" x14ac:dyDescent="0.35">
      <c r="A189" s="117">
        <v>180</v>
      </c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</row>
    <row r="190" spans="1:18" s="113" customFormat="1" ht="30" customHeight="1" x14ac:dyDescent="0.35">
      <c r="A190" s="116">
        <v>181</v>
      </c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</row>
    <row r="191" spans="1:18" s="113" customFormat="1" ht="30" customHeight="1" x14ac:dyDescent="0.35">
      <c r="A191" s="117">
        <v>182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</row>
    <row r="192" spans="1:18" s="113" customFormat="1" ht="30" customHeight="1" x14ac:dyDescent="0.35">
      <c r="A192" s="117">
        <v>183</v>
      </c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</row>
    <row r="193" spans="1:18" s="113" customFormat="1" ht="30" customHeight="1" x14ac:dyDescent="0.35">
      <c r="A193" s="116">
        <v>184</v>
      </c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</row>
    <row r="194" spans="1:18" s="113" customFormat="1" ht="30" customHeight="1" x14ac:dyDescent="0.35">
      <c r="A194" s="117">
        <v>185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</row>
    <row r="195" spans="1:18" s="113" customFormat="1" ht="30" customHeight="1" x14ac:dyDescent="0.35">
      <c r="A195" s="117">
        <v>186</v>
      </c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1:18" s="113" customFormat="1" ht="30" customHeight="1" x14ac:dyDescent="0.35">
      <c r="A196" s="116">
        <v>187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</row>
    <row r="197" spans="1:18" s="113" customFormat="1" ht="30" customHeight="1" x14ac:dyDescent="0.35">
      <c r="A197" s="117">
        <v>188</v>
      </c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</row>
    <row r="198" spans="1:18" s="113" customFormat="1" ht="30" customHeight="1" x14ac:dyDescent="0.35">
      <c r="A198" s="117">
        <v>189</v>
      </c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1:18" s="113" customFormat="1" ht="30" customHeight="1" x14ac:dyDescent="0.35">
      <c r="A199" s="116">
        <v>190</v>
      </c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</row>
    <row r="200" spans="1:18" s="113" customFormat="1" ht="30" customHeight="1" x14ac:dyDescent="0.35">
      <c r="A200" s="117">
        <v>191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</row>
    <row r="201" spans="1:18" s="113" customFormat="1" ht="30" customHeight="1" x14ac:dyDescent="0.35">
      <c r="A201" s="117">
        <v>192</v>
      </c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</row>
    <row r="202" spans="1:18" s="113" customFormat="1" ht="30" customHeight="1" x14ac:dyDescent="0.35">
      <c r="A202" s="116">
        <v>193</v>
      </c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</row>
    <row r="203" spans="1:18" s="113" customFormat="1" ht="30" customHeight="1" x14ac:dyDescent="0.35">
      <c r="A203" s="117">
        <v>194</v>
      </c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</row>
    <row r="204" spans="1:18" s="113" customFormat="1" ht="30" customHeight="1" x14ac:dyDescent="0.35">
      <c r="A204" s="117">
        <v>195</v>
      </c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</row>
    <row r="205" spans="1:18" s="113" customFormat="1" ht="30" customHeight="1" x14ac:dyDescent="0.35">
      <c r="A205" s="116">
        <v>196</v>
      </c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</row>
    <row r="206" spans="1:18" s="113" customFormat="1" ht="30" customHeight="1" x14ac:dyDescent="0.35">
      <c r="A206" s="117">
        <v>197</v>
      </c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1:18" s="113" customFormat="1" ht="30" customHeight="1" x14ac:dyDescent="0.35">
      <c r="A207" s="117">
        <v>198</v>
      </c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</row>
    <row r="208" spans="1:18" s="113" customFormat="1" ht="30" customHeight="1" x14ac:dyDescent="0.35">
      <c r="A208" s="116">
        <v>199</v>
      </c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</row>
    <row r="209" spans="1:18" s="113" customFormat="1" ht="30" customHeight="1" x14ac:dyDescent="0.35">
      <c r="A209" s="117">
        <v>200</v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</row>
    <row r="210" spans="1:18" ht="33" customHeight="1" x14ac:dyDescent="0.35">
      <c r="A210" s="199" t="s">
        <v>42</v>
      </c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1"/>
    </row>
    <row r="211" spans="1:18" ht="20" x14ac:dyDescent="0.4">
      <c r="A211" s="34" t="s">
        <v>66</v>
      </c>
      <c r="B211" s="34"/>
      <c r="C211" s="35"/>
      <c r="D211" s="35" t="s">
        <v>67</v>
      </c>
      <c r="E211" s="35"/>
      <c r="F211" s="35" t="s">
        <v>68</v>
      </c>
      <c r="G211" s="35"/>
      <c r="H211" s="35" t="s">
        <v>69</v>
      </c>
      <c r="I211" s="35"/>
      <c r="J211" s="37"/>
      <c r="K211" s="4"/>
      <c r="L211" s="35"/>
      <c r="M211" s="35" t="s">
        <v>70</v>
      </c>
      <c r="N211" s="4"/>
      <c r="O211" s="35"/>
      <c r="P211" s="35"/>
      <c r="Q211" s="35"/>
      <c r="R211" s="36"/>
    </row>
    <row r="212" spans="1:18" ht="20" x14ac:dyDescent="0.4">
      <c r="A212" s="40" t="s">
        <v>71</v>
      </c>
      <c r="B212" s="40"/>
      <c r="C212" s="37"/>
      <c r="D212" s="37" t="s">
        <v>72</v>
      </c>
      <c r="E212" s="37"/>
      <c r="F212" s="37" t="s">
        <v>73</v>
      </c>
      <c r="G212" s="37"/>
      <c r="H212" s="37" t="s">
        <v>74</v>
      </c>
      <c r="I212" s="37"/>
      <c r="J212" s="37"/>
      <c r="K212" s="4"/>
      <c r="L212" s="37"/>
      <c r="M212" s="37" t="s">
        <v>75</v>
      </c>
      <c r="N212" s="4"/>
      <c r="O212" s="37"/>
      <c r="P212" s="37"/>
      <c r="Q212" s="37"/>
      <c r="R212" s="41"/>
    </row>
    <row r="213" spans="1:18" ht="20" x14ac:dyDescent="0.4">
      <c r="A213" s="40" t="s">
        <v>76</v>
      </c>
      <c r="B213" s="40"/>
      <c r="C213" s="37"/>
      <c r="D213" s="37" t="s">
        <v>77</v>
      </c>
      <c r="E213" s="37"/>
      <c r="F213" s="37" t="s">
        <v>78</v>
      </c>
      <c r="G213" s="37"/>
      <c r="H213" s="37" t="s">
        <v>79</v>
      </c>
      <c r="I213" s="37"/>
      <c r="J213" s="37"/>
      <c r="K213" s="4"/>
      <c r="L213" s="37"/>
      <c r="M213" s="37" t="s">
        <v>80</v>
      </c>
      <c r="N213" s="4"/>
      <c r="O213" s="37"/>
      <c r="P213" s="37"/>
      <c r="Q213" s="37"/>
      <c r="R213" s="41"/>
    </row>
    <row r="214" spans="1:18" ht="20" x14ac:dyDescent="0.4">
      <c r="A214" s="44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6"/>
    </row>
    <row r="217" spans="1:18" ht="28.5" x14ac:dyDescent="0.65">
      <c r="A217" s="26"/>
    </row>
    <row r="218" spans="1:18" ht="44.5" customHeight="1" x14ac:dyDescent="0.65">
      <c r="A218" s="27"/>
      <c r="B218" s="195"/>
      <c r="C218" s="195"/>
      <c r="D218" s="195"/>
      <c r="E218" s="195"/>
      <c r="F218" s="195"/>
    </row>
  </sheetData>
  <sheetProtection algorithmName="SHA-512" hashValue="fEsZ9W7tTvPjog4r9I2C8oCKijPfKFk5/cVE39KECCdQAFmoxehEJ2hAI7dqb5FJP4pmefl5+m7rqfViS5kS8A==" saltValue="ojByHxkKVui7l+m325MCOA==" spinCount="100000" sheet="1" insertRows="0" deleteRows="0" selectLockedCells="1" sort="0"/>
  <mergeCells count="26">
    <mergeCell ref="B218:F218"/>
    <mergeCell ref="N8:N9"/>
    <mergeCell ref="J8:J9"/>
    <mergeCell ref="L1:R1"/>
    <mergeCell ref="A210:R210"/>
    <mergeCell ref="C8:C9"/>
    <mergeCell ref="F8:F9"/>
    <mergeCell ref="G8:G9"/>
    <mergeCell ref="H8:H9"/>
    <mergeCell ref="K8:K9"/>
    <mergeCell ref="L8:L9"/>
    <mergeCell ref="M8:M9"/>
    <mergeCell ref="Q8:Q9"/>
    <mergeCell ref="R8:R9"/>
    <mergeCell ref="A8:A9"/>
    <mergeCell ref="B8:B9"/>
    <mergeCell ref="A1:G1"/>
    <mergeCell ref="H2:I2"/>
    <mergeCell ref="H4:I4"/>
    <mergeCell ref="H6:I6"/>
    <mergeCell ref="D8:D9"/>
    <mergeCell ref="E8:E9"/>
    <mergeCell ref="I8:I9"/>
    <mergeCell ref="A6:C6"/>
    <mergeCell ref="A2:G2"/>
    <mergeCell ref="A4:G4"/>
  </mergeCells>
  <phoneticPr fontId="29" type="noConversion"/>
  <dataValidations count="3">
    <dataValidation type="list" allowBlank="1" showInputMessage="1" showErrorMessage="1" sqref="E10:E209" xr:uid="{C755CEE9-8CA2-42F7-B5F5-145C069FFC09}">
      <formula1>"Ejidatario,Comunero,Posesionario,Avecindado"</formula1>
    </dataValidation>
    <dataValidation type="list" allowBlank="1" showInputMessage="1" showErrorMessage="1" sqref="P10:P209 J10:J209 H10:H209" xr:uid="{CC838CC4-F157-4BBA-BB24-2FEF84992A6D}">
      <formula1>"Si,No"</formula1>
    </dataValidation>
    <dataValidation type="list" allowBlank="1" showInputMessage="1" showErrorMessage="1" sqref="O10:O209" xr:uid="{35F53E34-CC90-4159-9185-F29CE5A01719}">
      <formula1>"CA,JV"</formula1>
    </dataValidation>
  </dataValidations>
  <pageMargins left="0.7" right="0.7" top="0.75" bottom="0.75" header="0.3" footer="0.3"/>
  <pageSetup scale="2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B56A-A2C1-4E22-A365-A4349940FBAC}">
  <sheetPr>
    <pageSetUpPr fitToPage="1"/>
  </sheetPr>
  <dimension ref="A1:V224"/>
  <sheetViews>
    <sheetView zoomScale="50" zoomScaleNormal="50" workbookViewId="0">
      <selection activeCell="D16" sqref="D16"/>
    </sheetView>
  </sheetViews>
  <sheetFormatPr baseColWidth="10" defaultRowHeight="14.5" x14ac:dyDescent="0.35"/>
  <cols>
    <col min="1" max="1" width="6.54296875" customWidth="1"/>
    <col min="2" max="2" width="44.453125" customWidth="1"/>
    <col min="3" max="3" width="44.81640625" customWidth="1"/>
    <col min="4" max="4" width="38.1796875" customWidth="1"/>
    <col min="5" max="5" width="49.26953125" customWidth="1"/>
    <col min="6" max="6" width="42" customWidth="1"/>
  </cols>
  <sheetData>
    <row r="1" spans="1:22" ht="20" x14ac:dyDescent="0.4">
      <c r="A1" s="173" t="s">
        <v>134</v>
      </c>
      <c r="B1" s="173"/>
      <c r="C1" s="173"/>
      <c r="D1" s="173"/>
      <c r="E1" s="173"/>
      <c r="F1" s="173"/>
    </row>
    <row r="2" spans="1:22" ht="20.25" customHeight="1" x14ac:dyDescent="0.4">
      <c r="A2" s="204" t="s">
        <v>51</v>
      </c>
      <c r="B2" s="204"/>
      <c r="C2" s="204"/>
      <c r="D2" s="204"/>
      <c r="E2" s="204"/>
      <c r="F2" s="204"/>
    </row>
    <row r="3" spans="1:22" ht="12" customHeight="1" x14ac:dyDescent="0.4">
      <c r="A3" s="42"/>
      <c r="B3" s="42"/>
      <c r="C3" s="42"/>
      <c r="D3" s="42"/>
      <c r="E3" s="42"/>
      <c r="F3" s="42"/>
    </row>
    <row r="4" spans="1:22" ht="18" x14ac:dyDescent="0.4">
      <c r="A4" s="206" t="s">
        <v>147</v>
      </c>
      <c r="B4" s="174"/>
      <c r="C4" s="174"/>
      <c r="D4" s="174"/>
      <c r="E4" s="174"/>
      <c r="F4" s="174"/>
    </row>
    <row r="5" spans="1:22" ht="15.5" x14ac:dyDescent="0.35">
      <c r="A5" s="16"/>
      <c r="B5" s="16"/>
      <c r="C5" s="16"/>
    </row>
    <row r="6" spans="1:22" ht="16.5" customHeight="1" x14ac:dyDescent="0.4">
      <c r="A6" s="37"/>
      <c r="B6" s="88" t="s">
        <v>58</v>
      </c>
      <c r="C6" s="84">
        <f>+'Solicitud Anexo 1'!D9</f>
        <v>0</v>
      </c>
      <c r="D6" s="210" t="s">
        <v>133</v>
      </c>
      <c r="E6" s="210"/>
      <c r="F6" s="210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15.5" x14ac:dyDescent="0.35">
      <c r="A7" s="16"/>
      <c r="B7" s="89"/>
      <c r="C7" s="85"/>
      <c r="D7" s="50" t="s">
        <v>148</v>
      </c>
      <c r="E7" s="67" t="s">
        <v>155</v>
      </c>
      <c r="F7" s="68" t="s">
        <v>162</v>
      </c>
    </row>
    <row r="8" spans="1:22" ht="15.5" x14ac:dyDescent="0.35">
      <c r="A8" s="16"/>
      <c r="B8" s="90" t="s">
        <v>183</v>
      </c>
      <c r="C8" s="84" t="str">
        <f>+'Solicitud Anexo 1'!G9</f>
        <v>Seleccione un Distrito</v>
      </c>
      <c r="D8" s="51" t="s">
        <v>149</v>
      </c>
      <c r="E8" s="65" t="s">
        <v>156</v>
      </c>
      <c r="F8" s="69" t="s">
        <v>163</v>
      </c>
    </row>
    <row r="9" spans="1:22" ht="15.5" x14ac:dyDescent="0.35">
      <c r="A9" s="16"/>
      <c r="B9" s="5"/>
      <c r="C9" s="86"/>
      <c r="D9" s="51" t="s">
        <v>150</v>
      </c>
      <c r="E9" s="65" t="s">
        <v>157</v>
      </c>
      <c r="F9" s="70" t="s">
        <v>164</v>
      </c>
    </row>
    <row r="10" spans="1:22" ht="15.5" x14ac:dyDescent="0.35">
      <c r="A10" s="16"/>
      <c r="B10" s="90" t="s">
        <v>184</v>
      </c>
      <c r="C10" s="87">
        <f>+'Solicitud Anexo 1'!D12</f>
        <v>0</v>
      </c>
      <c r="D10" s="51" t="s">
        <v>151</v>
      </c>
      <c r="E10" s="65" t="s">
        <v>158</v>
      </c>
      <c r="F10" s="70" t="s">
        <v>165</v>
      </c>
    </row>
    <row r="11" spans="1:22" ht="15.5" x14ac:dyDescent="0.35">
      <c r="A11" s="16"/>
      <c r="B11" s="89"/>
      <c r="C11" s="85"/>
      <c r="D11" s="51" t="s">
        <v>152</v>
      </c>
      <c r="E11" s="65" t="s">
        <v>159</v>
      </c>
      <c r="F11" s="70" t="s">
        <v>166</v>
      </c>
    </row>
    <row r="12" spans="1:22" ht="15.5" x14ac:dyDescent="0.35">
      <c r="A12" s="16"/>
      <c r="B12" s="90" t="s">
        <v>185</v>
      </c>
      <c r="C12" s="87">
        <f>+'Solicitud Anexo 1'!H12</f>
        <v>0</v>
      </c>
      <c r="D12" s="51" t="s">
        <v>153</v>
      </c>
      <c r="E12" s="65" t="s">
        <v>160</v>
      </c>
      <c r="F12" s="70" t="s">
        <v>167</v>
      </c>
    </row>
    <row r="13" spans="1:22" ht="15.5" x14ac:dyDescent="0.35">
      <c r="A13" s="16"/>
      <c r="B13" s="16"/>
      <c r="C13" s="16"/>
      <c r="D13" s="71" t="s">
        <v>154</v>
      </c>
      <c r="E13" s="72" t="s">
        <v>161</v>
      </c>
      <c r="F13" s="73"/>
    </row>
    <row r="14" spans="1:22" ht="15.65" customHeight="1" x14ac:dyDescent="0.35">
      <c r="A14" s="207" t="s">
        <v>15</v>
      </c>
      <c r="B14" s="207" t="s">
        <v>17</v>
      </c>
      <c r="C14" s="207" t="s">
        <v>49</v>
      </c>
      <c r="D14" s="209" t="s">
        <v>27</v>
      </c>
      <c r="E14" s="209"/>
      <c r="F14" s="209"/>
    </row>
    <row r="15" spans="1:22" s="3" customFormat="1" ht="39" customHeight="1" x14ac:dyDescent="0.4">
      <c r="A15" s="208"/>
      <c r="B15" s="208"/>
      <c r="C15" s="208"/>
      <c r="D15" s="80" t="s">
        <v>135</v>
      </c>
      <c r="E15" s="80" t="s">
        <v>136</v>
      </c>
      <c r="F15" s="81" t="s">
        <v>137</v>
      </c>
      <c r="G15" s="204"/>
      <c r="H15" s="204"/>
      <c r="I15" s="204"/>
      <c r="J15" s="204"/>
      <c r="K15" s="204"/>
      <c r="L15" s="204"/>
      <c r="M15"/>
    </row>
    <row r="16" spans="1:22" ht="18" x14ac:dyDescent="0.4">
      <c r="A16" s="55">
        <v>1</v>
      </c>
      <c r="B16" s="56">
        <f>+'Listado de Asuntos Anexo 1.1'!B10</f>
        <v>0</v>
      </c>
      <c r="C16" s="57">
        <f>+'Listado de Asuntos Anexo 1.1'!C10</f>
        <v>0</v>
      </c>
      <c r="D16" s="114"/>
      <c r="E16" s="115"/>
      <c r="F16" s="115"/>
      <c r="G16" s="204"/>
      <c r="H16" s="204"/>
      <c r="I16" s="204"/>
      <c r="J16" s="204"/>
      <c r="K16" s="204"/>
      <c r="L16" s="204"/>
    </row>
    <row r="17" spans="1:12" ht="18" x14ac:dyDescent="0.4">
      <c r="A17" s="58">
        <v>2</v>
      </c>
      <c r="B17" s="57">
        <f>+'Listado de Asuntos Anexo 1.1'!B11</f>
        <v>0</v>
      </c>
      <c r="C17" s="57">
        <f>+'Listado de Asuntos Anexo 1.1'!C11</f>
        <v>0</v>
      </c>
      <c r="D17" s="114"/>
      <c r="E17" s="114"/>
      <c r="F17" s="114"/>
      <c r="G17" s="204"/>
      <c r="H17" s="204"/>
      <c r="I17" s="204"/>
      <c r="J17" s="204"/>
      <c r="K17" s="204"/>
      <c r="L17" s="204"/>
    </row>
    <row r="18" spans="1:12" ht="15.5" x14ac:dyDescent="0.35">
      <c r="A18" s="58">
        <v>3</v>
      </c>
      <c r="B18" s="57">
        <f>+'Listado de Asuntos Anexo 1.1'!B12</f>
        <v>0</v>
      </c>
      <c r="C18" s="57">
        <f>+'Listado de Asuntos Anexo 1.1'!C12</f>
        <v>0</v>
      </c>
      <c r="D18" s="114"/>
      <c r="E18" s="114"/>
      <c r="F18" s="114"/>
    </row>
    <row r="19" spans="1:12" ht="15.5" x14ac:dyDescent="0.35">
      <c r="A19" s="55">
        <v>4</v>
      </c>
      <c r="B19" s="57">
        <f>+'Listado de Asuntos Anexo 1.1'!B13</f>
        <v>0</v>
      </c>
      <c r="C19" s="57">
        <f>+'Listado de Asuntos Anexo 1.1'!C13</f>
        <v>0</v>
      </c>
      <c r="D19" s="114"/>
      <c r="E19" s="114"/>
      <c r="F19" s="114"/>
    </row>
    <row r="20" spans="1:12" ht="15.5" x14ac:dyDescent="0.35">
      <c r="A20" s="58">
        <v>5</v>
      </c>
      <c r="B20" s="57">
        <f>+'Listado de Asuntos Anexo 1.1'!B14</f>
        <v>0</v>
      </c>
      <c r="C20" s="57">
        <f>+'Listado de Asuntos Anexo 1.1'!C14</f>
        <v>0</v>
      </c>
      <c r="D20" s="114"/>
      <c r="E20" s="114"/>
      <c r="F20" s="114"/>
    </row>
    <row r="21" spans="1:12" ht="15.5" x14ac:dyDescent="0.35">
      <c r="A21" s="58">
        <v>6</v>
      </c>
      <c r="B21" s="57">
        <f>+'Listado de Asuntos Anexo 1.1'!B15</f>
        <v>0</v>
      </c>
      <c r="C21" s="57">
        <f>+'Listado de Asuntos Anexo 1.1'!C15</f>
        <v>0</v>
      </c>
      <c r="D21" s="114"/>
      <c r="E21" s="114"/>
      <c r="F21" s="114"/>
    </row>
    <row r="22" spans="1:12" ht="15.5" x14ac:dyDescent="0.35">
      <c r="A22" s="55">
        <v>7</v>
      </c>
      <c r="B22" s="57">
        <f>+'Listado de Asuntos Anexo 1.1'!B16</f>
        <v>0</v>
      </c>
      <c r="C22" s="57">
        <f>+'Listado de Asuntos Anexo 1.1'!C16</f>
        <v>0</v>
      </c>
      <c r="D22" s="114"/>
      <c r="E22" s="114"/>
      <c r="F22" s="114"/>
    </row>
    <row r="23" spans="1:12" ht="15.5" x14ac:dyDescent="0.35">
      <c r="A23" s="58">
        <v>8</v>
      </c>
      <c r="B23" s="57">
        <f>+'Listado de Asuntos Anexo 1.1'!B17</f>
        <v>0</v>
      </c>
      <c r="C23" s="57">
        <f>+'Listado de Asuntos Anexo 1.1'!C17</f>
        <v>0</v>
      </c>
      <c r="D23" s="114"/>
      <c r="E23" s="114"/>
      <c r="F23" s="114"/>
    </row>
    <row r="24" spans="1:12" ht="15.5" x14ac:dyDescent="0.35">
      <c r="A24" s="58">
        <v>9</v>
      </c>
      <c r="B24" s="57">
        <f>+'Listado de Asuntos Anexo 1.1'!B18</f>
        <v>0</v>
      </c>
      <c r="C24" s="57">
        <f>+'Listado de Asuntos Anexo 1.1'!C18</f>
        <v>0</v>
      </c>
      <c r="D24" s="114"/>
      <c r="E24" s="114"/>
      <c r="F24" s="114"/>
    </row>
    <row r="25" spans="1:12" ht="15.5" x14ac:dyDescent="0.35">
      <c r="A25" s="55">
        <v>10</v>
      </c>
      <c r="B25" s="57">
        <f>+'Listado de Asuntos Anexo 1.1'!B19</f>
        <v>0</v>
      </c>
      <c r="C25" s="57">
        <f>+'Listado de Asuntos Anexo 1.1'!C19</f>
        <v>0</v>
      </c>
      <c r="D25" s="114"/>
      <c r="E25" s="114"/>
      <c r="F25" s="114"/>
    </row>
    <row r="26" spans="1:12" ht="15.5" x14ac:dyDescent="0.35">
      <c r="A26" s="58">
        <v>11</v>
      </c>
      <c r="B26" s="57">
        <f>+'Listado de Asuntos Anexo 1.1'!B20</f>
        <v>0</v>
      </c>
      <c r="C26" s="57">
        <f>+'Listado de Asuntos Anexo 1.1'!C20</f>
        <v>0</v>
      </c>
      <c r="D26" s="114"/>
      <c r="E26" s="114"/>
      <c r="F26" s="114"/>
    </row>
    <row r="27" spans="1:12" ht="15.5" x14ac:dyDescent="0.35">
      <c r="A27" s="58">
        <v>12</v>
      </c>
      <c r="B27" s="57">
        <f>+'Listado de Asuntos Anexo 1.1'!B21</f>
        <v>0</v>
      </c>
      <c r="C27" s="57">
        <f>+'Listado de Asuntos Anexo 1.1'!C21</f>
        <v>0</v>
      </c>
      <c r="D27" s="114"/>
      <c r="E27" s="114"/>
      <c r="F27" s="114"/>
    </row>
    <row r="28" spans="1:12" ht="15.5" x14ac:dyDescent="0.35">
      <c r="A28" s="55">
        <v>13</v>
      </c>
      <c r="B28" s="57">
        <f>+'Listado de Asuntos Anexo 1.1'!B22</f>
        <v>0</v>
      </c>
      <c r="C28" s="57">
        <f>+'Listado de Asuntos Anexo 1.1'!C22</f>
        <v>0</v>
      </c>
      <c r="D28" s="114"/>
      <c r="E28" s="114"/>
      <c r="F28" s="114"/>
    </row>
    <row r="29" spans="1:12" ht="15.5" x14ac:dyDescent="0.35">
      <c r="A29" s="58">
        <v>14</v>
      </c>
      <c r="B29" s="57">
        <f>+'Listado de Asuntos Anexo 1.1'!B23</f>
        <v>0</v>
      </c>
      <c r="C29" s="57">
        <f>+'Listado de Asuntos Anexo 1.1'!C23</f>
        <v>0</v>
      </c>
      <c r="D29" s="114"/>
      <c r="E29" s="114"/>
      <c r="F29" s="114"/>
    </row>
    <row r="30" spans="1:12" ht="15.5" x14ac:dyDescent="0.35">
      <c r="A30" s="58">
        <v>15</v>
      </c>
      <c r="B30" s="57">
        <f>+'Listado de Asuntos Anexo 1.1'!B24</f>
        <v>0</v>
      </c>
      <c r="C30" s="57">
        <f>+'Listado de Asuntos Anexo 1.1'!C24</f>
        <v>0</v>
      </c>
      <c r="D30" s="114"/>
      <c r="E30" s="114"/>
      <c r="F30" s="114"/>
    </row>
    <row r="31" spans="1:12" ht="15.5" x14ac:dyDescent="0.35">
      <c r="A31" s="55">
        <v>16</v>
      </c>
      <c r="B31" s="57">
        <f>+'Listado de Asuntos Anexo 1.1'!B25</f>
        <v>0</v>
      </c>
      <c r="C31" s="57">
        <f>+'Listado de Asuntos Anexo 1.1'!C25</f>
        <v>0</v>
      </c>
      <c r="D31" s="114"/>
      <c r="E31" s="114"/>
      <c r="F31" s="114"/>
    </row>
    <row r="32" spans="1:12" ht="15.5" x14ac:dyDescent="0.35">
      <c r="A32" s="58">
        <v>17</v>
      </c>
      <c r="B32" s="57">
        <f>+'Listado de Asuntos Anexo 1.1'!B26</f>
        <v>0</v>
      </c>
      <c r="C32" s="57">
        <f>+'Listado de Asuntos Anexo 1.1'!C26</f>
        <v>0</v>
      </c>
      <c r="D32" s="114"/>
      <c r="E32" s="114"/>
      <c r="F32" s="114"/>
    </row>
    <row r="33" spans="1:6" ht="15.5" x14ac:dyDescent="0.35">
      <c r="A33" s="58">
        <v>18</v>
      </c>
      <c r="B33" s="57">
        <f>+'Listado de Asuntos Anexo 1.1'!B27</f>
        <v>0</v>
      </c>
      <c r="C33" s="57">
        <f>+'Listado de Asuntos Anexo 1.1'!C27</f>
        <v>0</v>
      </c>
      <c r="D33" s="114"/>
      <c r="E33" s="114"/>
      <c r="F33" s="114"/>
    </row>
    <row r="34" spans="1:6" ht="15.5" x14ac:dyDescent="0.35">
      <c r="A34" s="55">
        <v>19</v>
      </c>
      <c r="B34" s="57">
        <f>+'Listado de Asuntos Anexo 1.1'!B28</f>
        <v>0</v>
      </c>
      <c r="C34" s="57">
        <f>+'Listado de Asuntos Anexo 1.1'!C28</f>
        <v>0</v>
      </c>
      <c r="D34" s="114"/>
      <c r="E34" s="114"/>
      <c r="F34" s="114"/>
    </row>
    <row r="35" spans="1:6" ht="15.5" x14ac:dyDescent="0.35">
      <c r="A35" s="58">
        <v>20</v>
      </c>
      <c r="B35" s="57">
        <f>+'Listado de Asuntos Anexo 1.1'!B29</f>
        <v>0</v>
      </c>
      <c r="C35" s="57">
        <f>+'Listado de Asuntos Anexo 1.1'!C29</f>
        <v>0</v>
      </c>
      <c r="D35" s="114"/>
      <c r="E35" s="114"/>
      <c r="F35" s="114"/>
    </row>
    <row r="36" spans="1:6" ht="15.5" x14ac:dyDescent="0.35">
      <c r="A36" s="58">
        <v>21</v>
      </c>
      <c r="B36" s="57">
        <f>+'Listado de Asuntos Anexo 1.1'!B30</f>
        <v>0</v>
      </c>
      <c r="C36" s="57">
        <f>+'Listado de Asuntos Anexo 1.1'!C30</f>
        <v>0</v>
      </c>
      <c r="D36" s="114"/>
      <c r="E36" s="114"/>
      <c r="F36" s="114"/>
    </row>
    <row r="37" spans="1:6" ht="15.5" x14ac:dyDescent="0.35">
      <c r="A37" s="55">
        <v>22</v>
      </c>
      <c r="B37" s="57">
        <f>+'Listado de Asuntos Anexo 1.1'!B31</f>
        <v>0</v>
      </c>
      <c r="C37" s="57">
        <f>+'Listado de Asuntos Anexo 1.1'!C31</f>
        <v>0</v>
      </c>
      <c r="D37" s="114"/>
      <c r="E37" s="114"/>
      <c r="F37" s="114"/>
    </row>
    <row r="38" spans="1:6" ht="15.5" x14ac:dyDescent="0.35">
      <c r="A38" s="58">
        <v>23</v>
      </c>
      <c r="B38" s="57">
        <f>+'Listado de Asuntos Anexo 1.1'!B32</f>
        <v>0</v>
      </c>
      <c r="C38" s="57">
        <f>+'Listado de Asuntos Anexo 1.1'!C32</f>
        <v>0</v>
      </c>
      <c r="D38" s="114"/>
      <c r="E38" s="114"/>
      <c r="F38" s="114"/>
    </row>
    <row r="39" spans="1:6" ht="15.5" x14ac:dyDescent="0.35">
      <c r="A39" s="58">
        <v>24</v>
      </c>
      <c r="B39" s="57">
        <f>+'Listado de Asuntos Anexo 1.1'!B33</f>
        <v>0</v>
      </c>
      <c r="C39" s="57">
        <f>+'Listado de Asuntos Anexo 1.1'!C33</f>
        <v>0</v>
      </c>
      <c r="D39" s="114"/>
      <c r="E39" s="114"/>
      <c r="F39" s="114"/>
    </row>
    <row r="40" spans="1:6" ht="15.5" x14ac:dyDescent="0.35">
      <c r="A40" s="55">
        <v>25</v>
      </c>
      <c r="B40" s="57">
        <f>+'Listado de Asuntos Anexo 1.1'!B34</f>
        <v>0</v>
      </c>
      <c r="C40" s="57">
        <f>+'Listado de Asuntos Anexo 1.1'!C34</f>
        <v>0</v>
      </c>
      <c r="D40" s="114"/>
      <c r="E40" s="114"/>
      <c r="F40" s="114"/>
    </row>
    <row r="41" spans="1:6" ht="15.5" x14ac:dyDescent="0.35">
      <c r="A41" s="58">
        <v>26</v>
      </c>
      <c r="B41" s="57">
        <f>+'Listado de Asuntos Anexo 1.1'!B35</f>
        <v>0</v>
      </c>
      <c r="C41" s="57">
        <f>+'Listado de Asuntos Anexo 1.1'!C35</f>
        <v>0</v>
      </c>
      <c r="D41" s="114"/>
      <c r="E41" s="114"/>
      <c r="F41" s="114"/>
    </row>
    <row r="42" spans="1:6" ht="15.5" x14ac:dyDescent="0.35">
      <c r="A42" s="58">
        <v>27</v>
      </c>
      <c r="B42" s="57">
        <f>+'Listado de Asuntos Anexo 1.1'!B36</f>
        <v>0</v>
      </c>
      <c r="C42" s="57">
        <f>+'Listado de Asuntos Anexo 1.1'!C36</f>
        <v>0</v>
      </c>
      <c r="D42" s="114"/>
      <c r="E42" s="114"/>
      <c r="F42" s="114"/>
    </row>
    <row r="43" spans="1:6" ht="15.5" x14ac:dyDescent="0.35">
      <c r="A43" s="55">
        <v>28</v>
      </c>
      <c r="B43" s="57">
        <f>+'Listado de Asuntos Anexo 1.1'!B37</f>
        <v>0</v>
      </c>
      <c r="C43" s="57">
        <f>+'Listado de Asuntos Anexo 1.1'!C37</f>
        <v>0</v>
      </c>
      <c r="D43" s="114"/>
      <c r="E43" s="114"/>
      <c r="F43" s="114"/>
    </row>
    <row r="44" spans="1:6" ht="15.5" x14ac:dyDescent="0.35">
      <c r="A44" s="58">
        <v>29</v>
      </c>
      <c r="B44" s="57">
        <f>+'Listado de Asuntos Anexo 1.1'!B38</f>
        <v>0</v>
      </c>
      <c r="C44" s="57">
        <f>+'Listado de Asuntos Anexo 1.1'!C38</f>
        <v>0</v>
      </c>
      <c r="D44" s="114"/>
      <c r="E44" s="114"/>
      <c r="F44" s="114"/>
    </row>
    <row r="45" spans="1:6" ht="15.5" x14ac:dyDescent="0.35">
      <c r="A45" s="58">
        <v>30</v>
      </c>
      <c r="B45" s="57">
        <f>+'Listado de Asuntos Anexo 1.1'!B39</f>
        <v>0</v>
      </c>
      <c r="C45" s="57">
        <f>+'Listado de Asuntos Anexo 1.1'!C39</f>
        <v>0</v>
      </c>
      <c r="D45" s="114"/>
      <c r="E45" s="114"/>
      <c r="F45" s="114"/>
    </row>
    <row r="46" spans="1:6" ht="15.5" x14ac:dyDescent="0.35">
      <c r="A46" s="55">
        <v>31</v>
      </c>
      <c r="B46" s="57">
        <f>+'Listado de Asuntos Anexo 1.1'!B40</f>
        <v>0</v>
      </c>
      <c r="C46" s="57">
        <f>+'Listado de Asuntos Anexo 1.1'!C40</f>
        <v>0</v>
      </c>
      <c r="D46" s="114"/>
      <c r="E46" s="114"/>
      <c r="F46" s="114"/>
    </row>
    <row r="47" spans="1:6" ht="15.5" x14ac:dyDescent="0.35">
      <c r="A47" s="58">
        <v>32</v>
      </c>
      <c r="B47" s="57">
        <f>+'Listado de Asuntos Anexo 1.1'!B41</f>
        <v>0</v>
      </c>
      <c r="C47" s="57">
        <f>+'Listado de Asuntos Anexo 1.1'!C41</f>
        <v>0</v>
      </c>
      <c r="D47" s="114"/>
      <c r="E47" s="114"/>
      <c r="F47" s="114"/>
    </row>
    <row r="48" spans="1:6" ht="15.5" x14ac:dyDescent="0.35">
      <c r="A48" s="58">
        <v>33</v>
      </c>
      <c r="B48" s="57">
        <f>+'Listado de Asuntos Anexo 1.1'!B42</f>
        <v>0</v>
      </c>
      <c r="C48" s="57">
        <f>+'Listado de Asuntos Anexo 1.1'!C42</f>
        <v>0</v>
      </c>
      <c r="D48" s="114"/>
      <c r="E48" s="114"/>
      <c r="F48" s="114"/>
    </row>
    <row r="49" spans="1:6" ht="15.5" x14ac:dyDescent="0.35">
      <c r="A49" s="55">
        <v>34</v>
      </c>
      <c r="B49" s="57">
        <f>+'Listado de Asuntos Anexo 1.1'!B43</f>
        <v>0</v>
      </c>
      <c r="C49" s="57">
        <f>+'Listado de Asuntos Anexo 1.1'!C43</f>
        <v>0</v>
      </c>
      <c r="D49" s="114"/>
      <c r="E49" s="114"/>
      <c r="F49" s="114"/>
    </row>
    <row r="50" spans="1:6" ht="15.5" x14ac:dyDescent="0.35">
      <c r="A50" s="58">
        <v>35</v>
      </c>
      <c r="B50" s="57">
        <f>+'Listado de Asuntos Anexo 1.1'!B44</f>
        <v>0</v>
      </c>
      <c r="C50" s="57">
        <f>+'Listado de Asuntos Anexo 1.1'!C44</f>
        <v>0</v>
      </c>
      <c r="D50" s="114"/>
      <c r="E50" s="114"/>
      <c r="F50" s="114"/>
    </row>
    <row r="51" spans="1:6" ht="15.5" x14ac:dyDescent="0.35">
      <c r="A51" s="58">
        <v>36</v>
      </c>
      <c r="B51" s="57">
        <f>+'Listado de Asuntos Anexo 1.1'!B45</f>
        <v>0</v>
      </c>
      <c r="C51" s="57">
        <f>+'Listado de Asuntos Anexo 1.1'!C45</f>
        <v>0</v>
      </c>
      <c r="D51" s="114"/>
      <c r="E51" s="114"/>
      <c r="F51" s="114"/>
    </row>
    <row r="52" spans="1:6" ht="15.5" x14ac:dyDescent="0.35">
      <c r="A52" s="55">
        <v>37</v>
      </c>
      <c r="B52" s="57">
        <f>+'Listado de Asuntos Anexo 1.1'!B46</f>
        <v>0</v>
      </c>
      <c r="C52" s="57">
        <f>+'Listado de Asuntos Anexo 1.1'!C46</f>
        <v>0</v>
      </c>
      <c r="D52" s="114"/>
      <c r="E52" s="114"/>
      <c r="F52" s="114"/>
    </row>
    <row r="53" spans="1:6" ht="15.5" x14ac:dyDescent="0.35">
      <c r="A53" s="58">
        <v>38</v>
      </c>
      <c r="B53" s="57">
        <f>+'Listado de Asuntos Anexo 1.1'!B47</f>
        <v>0</v>
      </c>
      <c r="C53" s="57">
        <f>+'Listado de Asuntos Anexo 1.1'!C47</f>
        <v>0</v>
      </c>
      <c r="D53" s="114"/>
      <c r="E53" s="114"/>
      <c r="F53" s="114"/>
    </row>
    <row r="54" spans="1:6" ht="15.5" x14ac:dyDescent="0.35">
      <c r="A54" s="58">
        <v>39</v>
      </c>
      <c r="B54" s="57">
        <f>+'Listado de Asuntos Anexo 1.1'!B48</f>
        <v>0</v>
      </c>
      <c r="C54" s="57">
        <f>+'Listado de Asuntos Anexo 1.1'!C48</f>
        <v>0</v>
      </c>
      <c r="D54" s="114"/>
      <c r="E54" s="114"/>
      <c r="F54" s="114"/>
    </row>
    <row r="55" spans="1:6" ht="15.5" x14ac:dyDescent="0.35">
      <c r="A55" s="55">
        <v>40</v>
      </c>
      <c r="B55" s="57">
        <f>+'Listado de Asuntos Anexo 1.1'!B49</f>
        <v>0</v>
      </c>
      <c r="C55" s="57">
        <f>+'Listado de Asuntos Anexo 1.1'!C49</f>
        <v>0</v>
      </c>
      <c r="D55" s="114"/>
      <c r="E55" s="114"/>
      <c r="F55" s="114"/>
    </row>
    <row r="56" spans="1:6" ht="15.5" x14ac:dyDescent="0.35">
      <c r="A56" s="58">
        <v>41</v>
      </c>
      <c r="B56" s="57">
        <f>+'Listado de Asuntos Anexo 1.1'!B50</f>
        <v>0</v>
      </c>
      <c r="C56" s="57">
        <f>+'Listado de Asuntos Anexo 1.1'!C50</f>
        <v>0</v>
      </c>
      <c r="D56" s="114"/>
      <c r="E56" s="114"/>
      <c r="F56" s="114"/>
    </row>
    <row r="57" spans="1:6" ht="15.5" x14ac:dyDescent="0.35">
      <c r="A57" s="58">
        <v>42</v>
      </c>
      <c r="B57" s="57">
        <f>+'Listado de Asuntos Anexo 1.1'!B51</f>
        <v>0</v>
      </c>
      <c r="C57" s="57">
        <f>+'Listado de Asuntos Anexo 1.1'!C51</f>
        <v>0</v>
      </c>
      <c r="D57" s="114"/>
      <c r="E57" s="114"/>
      <c r="F57" s="114"/>
    </row>
    <row r="58" spans="1:6" ht="15.5" x14ac:dyDescent="0.35">
      <c r="A58" s="55">
        <v>43</v>
      </c>
      <c r="B58" s="57">
        <f>+'Listado de Asuntos Anexo 1.1'!B52</f>
        <v>0</v>
      </c>
      <c r="C58" s="57">
        <f>+'Listado de Asuntos Anexo 1.1'!C52</f>
        <v>0</v>
      </c>
      <c r="D58" s="114"/>
      <c r="E58" s="114"/>
      <c r="F58" s="114"/>
    </row>
    <row r="59" spans="1:6" ht="15.5" x14ac:dyDescent="0.35">
      <c r="A59" s="58">
        <v>44</v>
      </c>
      <c r="B59" s="57">
        <f>+'Listado de Asuntos Anexo 1.1'!B53</f>
        <v>0</v>
      </c>
      <c r="C59" s="57">
        <f>+'Listado de Asuntos Anexo 1.1'!C53</f>
        <v>0</v>
      </c>
      <c r="D59" s="114"/>
      <c r="E59" s="114"/>
      <c r="F59" s="114"/>
    </row>
    <row r="60" spans="1:6" ht="15.5" x14ac:dyDescent="0.35">
      <c r="A60" s="58">
        <v>45</v>
      </c>
      <c r="B60" s="57">
        <f>+'Listado de Asuntos Anexo 1.1'!B54</f>
        <v>0</v>
      </c>
      <c r="C60" s="57">
        <f>+'Listado de Asuntos Anexo 1.1'!C54</f>
        <v>0</v>
      </c>
      <c r="D60" s="114"/>
      <c r="E60" s="114"/>
      <c r="F60" s="114"/>
    </row>
    <row r="61" spans="1:6" ht="15.5" x14ac:dyDescent="0.35">
      <c r="A61" s="55">
        <v>46</v>
      </c>
      <c r="B61" s="57">
        <f>+'Listado de Asuntos Anexo 1.1'!B55</f>
        <v>0</v>
      </c>
      <c r="C61" s="57">
        <f>+'Listado de Asuntos Anexo 1.1'!C55</f>
        <v>0</v>
      </c>
      <c r="D61" s="114"/>
      <c r="E61" s="114"/>
      <c r="F61" s="114"/>
    </row>
    <row r="62" spans="1:6" ht="15.5" x14ac:dyDescent="0.35">
      <c r="A62" s="58">
        <v>47</v>
      </c>
      <c r="B62" s="57">
        <f>+'Listado de Asuntos Anexo 1.1'!B56</f>
        <v>0</v>
      </c>
      <c r="C62" s="57">
        <f>+'Listado de Asuntos Anexo 1.1'!C56</f>
        <v>0</v>
      </c>
      <c r="D62" s="114"/>
      <c r="E62" s="114"/>
      <c r="F62" s="114"/>
    </row>
    <row r="63" spans="1:6" ht="15.5" x14ac:dyDescent="0.35">
      <c r="A63" s="58">
        <v>48</v>
      </c>
      <c r="B63" s="57">
        <f>+'Listado de Asuntos Anexo 1.1'!B57</f>
        <v>0</v>
      </c>
      <c r="C63" s="57">
        <f>+'Listado de Asuntos Anexo 1.1'!C57</f>
        <v>0</v>
      </c>
      <c r="D63" s="114"/>
      <c r="E63" s="114"/>
      <c r="F63" s="114"/>
    </row>
    <row r="64" spans="1:6" ht="15.5" x14ac:dyDescent="0.35">
      <c r="A64" s="55">
        <v>49</v>
      </c>
      <c r="B64" s="57">
        <f>+'Listado de Asuntos Anexo 1.1'!B58</f>
        <v>0</v>
      </c>
      <c r="C64" s="57">
        <f>+'Listado de Asuntos Anexo 1.1'!C58</f>
        <v>0</v>
      </c>
      <c r="D64" s="114"/>
      <c r="E64" s="114"/>
      <c r="F64" s="114"/>
    </row>
    <row r="65" spans="1:6" ht="15.5" x14ac:dyDescent="0.35">
      <c r="A65" s="58">
        <v>50</v>
      </c>
      <c r="B65" s="57">
        <f>+'Listado de Asuntos Anexo 1.1'!B59</f>
        <v>0</v>
      </c>
      <c r="C65" s="57">
        <f>+'Listado de Asuntos Anexo 1.1'!C59</f>
        <v>0</v>
      </c>
      <c r="D65" s="114"/>
      <c r="E65" s="114"/>
      <c r="F65" s="114"/>
    </row>
    <row r="66" spans="1:6" ht="15.5" x14ac:dyDescent="0.35">
      <c r="A66" s="58">
        <v>51</v>
      </c>
      <c r="B66" s="57">
        <f>+'Listado de Asuntos Anexo 1.1'!B60</f>
        <v>0</v>
      </c>
      <c r="C66" s="57">
        <f>+'Listado de Asuntos Anexo 1.1'!C60</f>
        <v>0</v>
      </c>
      <c r="D66" s="114"/>
      <c r="E66" s="114"/>
      <c r="F66" s="114"/>
    </row>
    <row r="67" spans="1:6" ht="15.5" x14ac:dyDescent="0.35">
      <c r="A67" s="55">
        <v>52</v>
      </c>
      <c r="B67" s="57">
        <f>+'Listado de Asuntos Anexo 1.1'!B61</f>
        <v>0</v>
      </c>
      <c r="C67" s="57">
        <f>+'Listado de Asuntos Anexo 1.1'!C61</f>
        <v>0</v>
      </c>
      <c r="D67" s="114"/>
      <c r="E67" s="114"/>
      <c r="F67" s="114"/>
    </row>
    <row r="68" spans="1:6" ht="15.5" x14ac:dyDescent="0.35">
      <c r="A68" s="58">
        <v>53</v>
      </c>
      <c r="B68" s="57">
        <f>+'Listado de Asuntos Anexo 1.1'!B62</f>
        <v>0</v>
      </c>
      <c r="C68" s="57">
        <f>+'Listado de Asuntos Anexo 1.1'!C62</f>
        <v>0</v>
      </c>
      <c r="D68" s="114"/>
      <c r="E68" s="114"/>
      <c r="F68" s="114"/>
    </row>
    <row r="69" spans="1:6" ht="15.5" x14ac:dyDescent="0.35">
      <c r="A69" s="58">
        <v>54</v>
      </c>
      <c r="B69" s="57">
        <f>+'Listado de Asuntos Anexo 1.1'!B63</f>
        <v>0</v>
      </c>
      <c r="C69" s="57">
        <f>+'Listado de Asuntos Anexo 1.1'!C63</f>
        <v>0</v>
      </c>
      <c r="D69" s="114"/>
      <c r="E69" s="114"/>
      <c r="F69" s="114"/>
    </row>
    <row r="70" spans="1:6" ht="15.5" x14ac:dyDescent="0.35">
      <c r="A70" s="55">
        <v>55</v>
      </c>
      <c r="B70" s="57">
        <f>+'Listado de Asuntos Anexo 1.1'!B64</f>
        <v>0</v>
      </c>
      <c r="C70" s="57">
        <f>+'Listado de Asuntos Anexo 1.1'!C64</f>
        <v>0</v>
      </c>
      <c r="D70" s="114"/>
      <c r="E70" s="114"/>
      <c r="F70" s="114"/>
    </row>
    <row r="71" spans="1:6" ht="15.5" x14ac:dyDescent="0.35">
      <c r="A71" s="58">
        <v>56</v>
      </c>
      <c r="B71" s="57">
        <f>+'Listado de Asuntos Anexo 1.1'!B65</f>
        <v>0</v>
      </c>
      <c r="C71" s="57">
        <f>+'Listado de Asuntos Anexo 1.1'!C65</f>
        <v>0</v>
      </c>
      <c r="D71" s="114"/>
      <c r="E71" s="114"/>
      <c r="F71" s="114"/>
    </row>
    <row r="72" spans="1:6" ht="15.5" x14ac:dyDescent="0.35">
      <c r="A72" s="58">
        <v>57</v>
      </c>
      <c r="B72" s="57">
        <f>+'Listado de Asuntos Anexo 1.1'!B66</f>
        <v>0</v>
      </c>
      <c r="C72" s="57">
        <f>+'Listado de Asuntos Anexo 1.1'!C66</f>
        <v>0</v>
      </c>
      <c r="D72" s="114"/>
      <c r="E72" s="114"/>
      <c r="F72" s="114"/>
    </row>
    <row r="73" spans="1:6" ht="15.5" x14ac:dyDescent="0.35">
      <c r="A73" s="55">
        <v>58</v>
      </c>
      <c r="B73" s="57">
        <f>+'Listado de Asuntos Anexo 1.1'!B67</f>
        <v>0</v>
      </c>
      <c r="C73" s="57">
        <f>+'Listado de Asuntos Anexo 1.1'!C67</f>
        <v>0</v>
      </c>
      <c r="D73" s="114"/>
      <c r="E73" s="114"/>
      <c r="F73" s="114"/>
    </row>
    <row r="74" spans="1:6" ht="15.5" x14ac:dyDescent="0.35">
      <c r="A74" s="58">
        <v>59</v>
      </c>
      <c r="B74" s="57">
        <f>+'Listado de Asuntos Anexo 1.1'!B68</f>
        <v>0</v>
      </c>
      <c r="C74" s="57">
        <f>+'Listado de Asuntos Anexo 1.1'!C68</f>
        <v>0</v>
      </c>
      <c r="D74" s="114"/>
      <c r="E74" s="114"/>
      <c r="F74" s="114"/>
    </row>
    <row r="75" spans="1:6" ht="15.5" x14ac:dyDescent="0.35">
      <c r="A75" s="58">
        <v>60</v>
      </c>
      <c r="B75" s="57">
        <f>+'Listado de Asuntos Anexo 1.1'!B69</f>
        <v>0</v>
      </c>
      <c r="C75" s="57">
        <f>+'Listado de Asuntos Anexo 1.1'!C69</f>
        <v>0</v>
      </c>
      <c r="D75" s="114"/>
      <c r="E75" s="114"/>
      <c r="F75" s="114"/>
    </row>
    <row r="76" spans="1:6" ht="15.5" x14ac:dyDescent="0.35">
      <c r="A76" s="55">
        <v>61</v>
      </c>
      <c r="B76" s="57">
        <f>+'Listado de Asuntos Anexo 1.1'!B70</f>
        <v>0</v>
      </c>
      <c r="C76" s="57">
        <f>+'Listado de Asuntos Anexo 1.1'!C70</f>
        <v>0</v>
      </c>
      <c r="D76" s="114"/>
      <c r="E76" s="114"/>
      <c r="F76" s="114"/>
    </row>
    <row r="77" spans="1:6" ht="15.5" x14ac:dyDescent="0.35">
      <c r="A77" s="58">
        <v>62</v>
      </c>
      <c r="B77" s="57">
        <f>+'Listado de Asuntos Anexo 1.1'!B71</f>
        <v>0</v>
      </c>
      <c r="C77" s="57">
        <f>+'Listado de Asuntos Anexo 1.1'!C71</f>
        <v>0</v>
      </c>
      <c r="D77" s="114"/>
      <c r="E77" s="114"/>
      <c r="F77" s="114"/>
    </row>
    <row r="78" spans="1:6" ht="15.5" x14ac:dyDescent="0.35">
      <c r="A78" s="58">
        <v>63</v>
      </c>
      <c r="B78" s="57">
        <f>+'Listado de Asuntos Anexo 1.1'!B72</f>
        <v>0</v>
      </c>
      <c r="C78" s="57">
        <f>+'Listado de Asuntos Anexo 1.1'!C72</f>
        <v>0</v>
      </c>
      <c r="D78" s="114"/>
      <c r="E78" s="114"/>
      <c r="F78" s="114"/>
    </row>
    <row r="79" spans="1:6" ht="15.5" x14ac:dyDescent="0.35">
      <c r="A79" s="55">
        <v>64</v>
      </c>
      <c r="B79" s="57">
        <f>+'Listado de Asuntos Anexo 1.1'!B73</f>
        <v>0</v>
      </c>
      <c r="C79" s="57">
        <f>+'Listado de Asuntos Anexo 1.1'!C73</f>
        <v>0</v>
      </c>
      <c r="D79" s="114"/>
      <c r="E79" s="114"/>
      <c r="F79" s="114"/>
    </row>
    <row r="80" spans="1:6" ht="15.5" x14ac:dyDescent="0.35">
      <c r="A80" s="58">
        <v>65</v>
      </c>
      <c r="B80" s="57">
        <f>+'Listado de Asuntos Anexo 1.1'!B74</f>
        <v>0</v>
      </c>
      <c r="C80" s="57">
        <f>+'Listado de Asuntos Anexo 1.1'!C74</f>
        <v>0</v>
      </c>
      <c r="D80" s="114"/>
      <c r="E80" s="114"/>
      <c r="F80" s="114"/>
    </row>
    <row r="81" spans="1:6" ht="15.5" x14ac:dyDescent="0.35">
      <c r="A81" s="58">
        <v>66</v>
      </c>
      <c r="B81" s="57">
        <f>+'Listado de Asuntos Anexo 1.1'!B75</f>
        <v>0</v>
      </c>
      <c r="C81" s="57">
        <f>+'Listado de Asuntos Anexo 1.1'!C75</f>
        <v>0</v>
      </c>
      <c r="D81" s="114"/>
      <c r="E81" s="114"/>
      <c r="F81" s="114"/>
    </row>
    <row r="82" spans="1:6" ht="15.5" x14ac:dyDescent="0.35">
      <c r="A82" s="55">
        <v>67</v>
      </c>
      <c r="B82" s="57">
        <f>+'Listado de Asuntos Anexo 1.1'!B76</f>
        <v>0</v>
      </c>
      <c r="C82" s="57">
        <f>+'Listado de Asuntos Anexo 1.1'!C76</f>
        <v>0</v>
      </c>
      <c r="D82" s="114"/>
      <c r="E82" s="114"/>
      <c r="F82" s="114"/>
    </row>
    <row r="83" spans="1:6" ht="15.5" x14ac:dyDescent="0.35">
      <c r="A83" s="58">
        <v>68</v>
      </c>
      <c r="B83" s="57">
        <f>+'Listado de Asuntos Anexo 1.1'!B77</f>
        <v>0</v>
      </c>
      <c r="C83" s="57">
        <f>+'Listado de Asuntos Anexo 1.1'!C77</f>
        <v>0</v>
      </c>
      <c r="D83" s="114"/>
      <c r="E83" s="114"/>
      <c r="F83" s="114"/>
    </row>
    <row r="84" spans="1:6" ht="15.5" x14ac:dyDescent="0.35">
      <c r="A84" s="58">
        <v>69</v>
      </c>
      <c r="B84" s="57">
        <f>+'Listado de Asuntos Anexo 1.1'!B78</f>
        <v>0</v>
      </c>
      <c r="C84" s="57">
        <f>+'Listado de Asuntos Anexo 1.1'!C78</f>
        <v>0</v>
      </c>
      <c r="D84" s="114"/>
      <c r="E84" s="114"/>
      <c r="F84" s="114"/>
    </row>
    <row r="85" spans="1:6" ht="15.5" x14ac:dyDescent="0.35">
      <c r="A85" s="55">
        <v>70</v>
      </c>
      <c r="B85" s="57">
        <f>+'Listado de Asuntos Anexo 1.1'!B79</f>
        <v>0</v>
      </c>
      <c r="C85" s="57">
        <f>+'Listado de Asuntos Anexo 1.1'!C79</f>
        <v>0</v>
      </c>
      <c r="D85" s="114"/>
      <c r="E85" s="114"/>
      <c r="F85" s="114"/>
    </row>
    <row r="86" spans="1:6" ht="15.5" x14ac:dyDescent="0.35">
      <c r="A86" s="58">
        <v>71</v>
      </c>
      <c r="B86" s="57">
        <f>+'Listado de Asuntos Anexo 1.1'!B80</f>
        <v>0</v>
      </c>
      <c r="C86" s="57">
        <f>+'Listado de Asuntos Anexo 1.1'!C80</f>
        <v>0</v>
      </c>
      <c r="D86" s="114"/>
      <c r="E86" s="114"/>
      <c r="F86" s="114"/>
    </row>
    <row r="87" spans="1:6" ht="15.5" x14ac:dyDescent="0.35">
      <c r="A87" s="58">
        <v>72</v>
      </c>
      <c r="B87" s="57">
        <f>+'Listado de Asuntos Anexo 1.1'!B81</f>
        <v>0</v>
      </c>
      <c r="C87" s="57">
        <f>+'Listado de Asuntos Anexo 1.1'!C81</f>
        <v>0</v>
      </c>
      <c r="D87" s="114"/>
      <c r="E87" s="114"/>
      <c r="F87" s="114"/>
    </row>
    <row r="88" spans="1:6" ht="15.5" x14ac:dyDescent="0.35">
      <c r="A88" s="55">
        <v>73</v>
      </c>
      <c r="B88" s="57">
        <f>+'Listado de Asuntos Anexo 1.1'!B82</f>
        <v>0</v>
      </c>
      <c r="C88" s="57">
        <f>+'Listado de Asuntos Anexo 1.1'!C82</f>
        <v>0</v>
      </c>
      <c r="D88" s="114"/>
      <c r="E88" s="114"/>
      <c r="F88" s="114"/>
    </row>
    <row r="89" spans="1:6" ht="15.5" x14ac:dyDescent="0.35">
      <c r="A89" s="58">
        <v>74</v>
      </c>
      <c r="B89" s="57">
        <f>+'Listado de Asuntos Anexo 1.1'!B83</f>
        <v>0</v>
      </c>
      <c r="C89" s="57">
        <f>+'Listado de Asuntos Anexo 1.1'!C83</f>
        <v>0</v>
      </c>
      <c r="D89" s="114"/>
      <c r="E89" s="114"/>
      <c r="F89" s="114"/>
    </row>
    <row r="90" spans="1:6" ht="15.5" x14ac:dyDescent="0.35">
      <c r="A90" s="58">
        <v>75</v>
      </c>
      <c r="B90" s="57">
        <f>+'Listado de Asuntos Anexo 1.1'!B84</f>
        <v>0</v>
      </c>
      <c r="C90" s="57">
        <f>+'Listado de Asuntos Anexo 1.1'!C84</f>
        <v>0</v>
      </c>
      <c r="D90" s="114"/>
      <c r="E90" s="114"/>
      <c r="F90" s="114"/>
    </row>
    <row r="91" spans="1:6" ht="15.5" x14ac:dyDescent="0.35">
      <c r="A91" s="55">
        <v>76</v>
      </c>
      <c r="B91" s="57">
        <f>+'Listado de Asuntos Anexo 1.1'!B85</f>
        <v>0</v>
      </c>
      <c r="C91" s="57">
        <f>+'Listado de Asuntos Anexo 1.1'!C85</f>
        <v>0</v>
      </c>
      <c r="D91" s="114"/>
      <c r="E91" s="114"/>
      <c r="F91" s="114"/>
    </row>
    <row r="92" spans="1:6" ht="15.5" x14ac:dyDescent="0.35">
      <c r="A92" s="58">
        <v>77</v>
      </c>
      <c r="B92" s="57">
        <f>+'Listado de Asuntos Anexo 1.1'!B86</f>
        <v>0</v>
      </c>
      <c r="C92" s="57">
        <f>+'Listado de Asuntos Anexo 1.1'!C86</f>
        <v>0</v>
      </c>
      <c r="D92" s="114"/>
      <c r="E92" s="114"/>
      <c r="F92" s="114"/>
    </row>
    <row r="93" spans="1:6" ht="15.5" x14ac:dyDescent="0.35">
      <c r="A93" s="58">
        <v>78</v>
      </c>
      <c r="B93" s="57">
        <f>+'Listado de Asuntos Anexo 1.1'!B87</f>
        <v>0</v>
      </c>
      <c r="C93" s="57">
        <f>+'Listado de Asuntos Anexo 1.1'!C87</f>
        <v>0</v>
      </c>
      <c r="D93" s="114"/>
      <c r="E93" s="114"/>
      <c r="F93" s="114"/>
    </row>
    <row r="94" spans="1:6" ht="15.5" x14ac:dyDescent="0.35">
      <c r="A94" s="55">
        <v>79</v>
      </c>
      <c r="B94" s="57">
        <f>+'Listado de Asuntos Anexo 1.1'!B88</f>
        <v>0</v>
      </c>
      <c r="C94" s="57">
        <f>+'Listado de Asuntos Anexo 1.1'!C88</f>
        <v>0</v>
      </c>
      <c r="D94" s="114"/>
      <c r="E94" s="114"/>
      <c r="F94" s="114"/>
    </row>
    <row r="95" spans="1:6" ht="15.5" x14ac:dyDescent="0.35">
      <c r="A95" s="58">
        <v>80</v>
      </c>
      <c r="B95" s="57">
        <f>+'Listado de Asuntos Anexo 1.1'!B89</f>
        <v>0</v>
      </c>
      <c r="C95" s="57">
        <f>+'Listado de Asuntos Anexo 1.1'!C89</f>
        <v>0</v>
      </c>
      <c r="D95" s="114"/>
      <c r="E95" s="114"/>
      <c r="F95" s="114"/>
    </row>
    <row r="96" spans="1:6" ht="15.5" x14ac:dyDescent="0.35">
      <c r="A96" s="58">
        <v>81</v>
      </c>
      <c r="B96" s="57">
        <f>+'Listado de Asuntos Anexo 1.1'!B90</f>
        <v>0</v>
      </c>
      <c r="C96" s="57">
        <f>+'Listado de Asuntos Anexo 1.1'!C90</f>
        <v>0</v>
      </c>
      <c r="D96" s="114"/>
      <c r="E96" s="114"/>
      <c r="F96" s="114"/>
    </row>
    <row r="97" spans="1:6" ht="15.5" x14ac:dyDescent="0.35">
      <c r="A97" s="55">
        <v>82</v>
      </c>
      <c r="B97" s="57">
        <f>+'Listado de Asuntos Anexo 1.1'!B91</f>
        <v>0</v>
      </c>
      <c r="C97" s="57">
        <f>+'Listado de Asuntos Anexo 1.1'!C91</f>
        <v>0</v>
      </c>
      <c r="D97" s="114"/>
      <c r="E97" s="114"/>
      <c r="F97" s="114"/>
    </row>
    <row r="98" spans="1:6" ht="15.5" x14ac:dyDescent="0.35">
      <c r="A98" s="58">
        <v>83</v>
      </c>
      <c r="B98" s="57">
        <f>+'Listado de Asuntos Anexo 1.1'!B92</f>
        <v>0</v>
      </c>
      <c r="C98" s="57">
        <f>+'Listado de Asuntos Anexo 1.1'!C92</f>
        <v>0</v>
      </c>
      <c r="D98" s="114"/>
      <c r="E98" s="114"/>
      <c r="F98" s="114"/>
    </row>
    <row r="99" spans="1:6" ht="15.5" x14ac:dyDescent="0.35">
      <c r="A99" s="58">
        <v>84</v>
      </c>
      <c r="B99" s="57">
        <f>+'Listado de Asuntos Anexo 1.1'!B93</f>
        <v>0</v>
      </c>
      <c r="C99" s="57">
        <f>+'Listado de Asuntos Anexo 1.1'!C93</f>
        <v>0</v>
      </c>
      <c r="D99" s="114"/>
      <c r="E99" s="114"/>
      <c r="F99" s="114"/>
    </row>
    <row r="100" spans="1:6" ht="15.5" x14ac:dyDescent="0.35">
      <c r="A100" s="55">
        <v>85</v>
      </c>
      <c r="B100" s="57">
        <f>+'Listado de Asuntos Anexo 1.1'!B94</f>
        <v>0</v>
      </c>
      <c r="C100" s="57">
        <f>+'Listado de Asuntos Anexo 1.1'!C94</f>
        <v>0</v>
      </c>
      <c r="D100" s="114"/>
      <c r="E100" s="114"/>
      <c r="F100" s="114"/>
    </row>
    <row r="101" spans="1:6" ht="15.5" x14ac:dyDescent="0.35">
      <c r="A101" s="58">
        <v>86</v>
      </c>
      <c r="B101" s="57">
        <f>+'Listado de Asuntos Anexo 1.1'!B95</f>
        <v>0</v>
      </c>
      <c r="C101" s="57">
        <f>+'Listado de Asuntos Anexo 1.1'!C95</f>
        <v>0</v>
      </c>
      <c r="D101" s="114"/>
      <c r="E101" s="114"/>
      <c r="F101" s="114"/>
    </row>
    <row r="102" spans="1:6" ht="15.5" x14ac:dyDescent="0.35">
      <c r="A102" s="58">
        <v>87</v>
      </c>
      <c r="B102" s="57">
        <f>+'Listado de Asuntos Anexo 1.1'!B96</f>
        <v>0</v>
      </c>
      <c r="C102" s="57">
        <f>+'Listado de Asuntos Anexo 1.1'!C96</f>
        <v>0</v>
      </c>
      <c r="D102" s="114"/>
      <c r="E102" s="114"/>
      <c r="F102" s="114"/>
    </row>
    <row r="103" spans="1:6" ht="15.5" x14ac:dyDescent="0.35">
      <c r="A103" s="55">
        <v>88</v>
      </c>
      <c r="B103" s="57">
        <f>+'Listado de Asuntos Anexo 1.1'!B97</f>
        <v>0</v>
      </c>
      <c r="C103" s="57">
        <f>+'Listado de Asuntos Anexo 1.1'!C97</f>
        <v>0</v>
      </c>
      <c r="D103" s="114"/>
      <c r="E103" s="114"/>
      <c r="F103" s="114"/>
    </row>
    <row r="104" spans="1:6" ht="15.5" x14ac:dyDescent="0.35">
      <c r="A104" s="58">
        <v>89</v>
      </c>
      <c r="B104" s="57">
        <f>+'Listado de Asuntos Anexo 1.1'!B98</f>
        <v>0</v>
      </c>
      <c r="C104" s="57">
        <f>+'Listado de Asuntos Anexo 1.1'!C98</f>
        <v>0</v>
      </c>
      <c r="D104" s="114"/>
      <c r="E104" s="114"/>
      <c r="F104" s="114"/>
    </row>
    <row r="105" spans="1:6" ht="15.5" x14ac:dyDescent="0.35">
      <c r="A105" s="58">
        <v>90</v>
      </c>
      <c r="B105" s="57">
        <f>+'Listado de Asuntos Anexo 1.1'!B99</f>
        <v>0</v>
      </c>
      <c r="C105" s="57">
        <f>+'Listado de Asuntos Anexo 1.1'!C99</f>
        <v>0</v>
      </c>
      <c r="D105" s="114"/>
      <c r="E105" s="114"/>
      <c r="F105" s="114"/>
    </row>
    <row r="106" spans="1:6" ht="15.5" x14ac:dyDescent="0.35">
      <c r="A106" s="55">
        <v>91</v>
      </c>
      <c r="B106" s="57">
        <f>+'Listado de Asuntos Anexo 1.1'!B100</f>
        <v>0</v>
      </c>
      <c r="C106" s="57">
        <f>+'Listado de Asuntos Anexo 1.1'!C100</f>
        <v>0</v>
      </c>
      <c r="D106" s="114"/>
      <c r="E106" s="114"/>
      <c r="F106" s="114"/>
    </row>
    <row r="107" spans="1:6" ht="15.5" x14ac:dyDescent="0.35">
      <c r="A107" s="58">
        <v>92</v>
      </c>
      <c r="B107" s="57">
        <f>+'Listado de Asuntos Anexo 1.1'!B101</f>
        <v>0</v>
      </c>
      <c r="C107" s="57">
        <f>+'Listado de Asuntos Anexo 1.1'!C101</f>
        <v>0</v>
      </c>
      <c r="D107" s="114"/>
      <c r="E107" s="114"/>
      <c r="F107" s="114"/>
    </row>
    <row r="108" spans="1:6" ht="15.5" x14ac:dyDescent="0.35">
      <c r="A108" s="58">
        <v>93</v>
      </c>
      <c r="B108" s="57">
        <f>+'Listado de Asuntos Anexo 1.1'!B102</f>
        <v>0</v>
      </c>
      <c r="C108" s="57">
        <f>+'Listado de Asuntos Anexo 1.1'!C102</f>
        <v>0</v>
      </c>
      <c r="D108" s="114"/>
      <c r="E108" s="114"/>
      <c r="F108" s="114"/>
    </row>
    <row r="109" spans="1:6" ht="15.5" x14ac:dyDescent="0.35">
      <c r="A109" s="55">
        <v>94</v>
      </c>
      <c r="B109" s="57">
        <f>+'Listado de Asuntos Anexo 1.1'!B103</f>
        <v>0</v>
      </c>
      <c r="C109" s="57">
        <f>+'Listado de Asuntos Anexo 1.1'!C103</f>
        <v>0</v>
      </c>
      <c r="D109" s="114"/>
      <c r="E109" s="114"/>
      <c r="F109" s="114"/>
    </row>
    <row r="110" spans="1:6" ht="15.5" x14ac:dyDescent="0.35">
      <c r="A110" s="58">
        <v>95</v>
      </c>
      <c r="B110" s="57">
        <f>+'Listado de Asuntos Anexo 1.1'!B104</f>
        <v>0</v>
      </c>
      <c r="C110" s="57">
        <f>+'Listado de Asuntos Anexo 1.1'!C104</f>
        <v>0</v>
      </c>
      <c r="D110" s="114"/>
      <c r="E110" s="114"/>
      <c r="F110" s="114"/>
    </row>
    <row r="111" spans="1:6" ht="15.5" x14ac:dyDescent="0.35">
      <c r="A111" s="58">
        <v>96</v>
      </c>
      <c r="B111" s="57">
        <f>+'Listado de Asuntos Anexo 1.1'!B105</f>
        <v>0</v>
      </c>
      <c r="C111" s="57">
        <f>+'Listado de Asuntos Anexo 1.1'!C105</f>
        <v>0</v>
      </c>
      <c r="D111" s="114"/>
      <c r="E111" s="114"/>
      <c r="F111" s="114"/>
    </row>
    <row r="112" spans="1:6" ht="15.5" x14ac:dyDescent="0.35">
      <c r="A112" s="55">
        <v>97</v>
      </c>
      <c r="B112" s="57">
        <f>+'Listado de Asuntos Anexo 1.1'!B106</f>
        <v>0</v>
      </c>
      <c r="C112" s="57">
        <f>+'Listado de Asuntos Anexo 1.1'!C106</f>
        <v>0</v>
      </c>
      <c r="D112" s="114"/>
      <c r="E112" s="114"/>
      <c r="F112" s="114"/>
    </row>
    <row r="113" spans="1:6" ht="15.5" x14ac:dyDescent="0.35">
      <c r="A113" s="58">
        <v>98</v>
      </c>
      <c r="B113" s="57">
        <f>+'Listado de Asuntos Anexo 1.1'!B107</f>
        <v>0</v>
      </c>
      <c r="C113" s="57">
        <f>+'Listado de Asuntos Anexo 1.1'!C107</f>
        <v>0</v>
      </c>
      <c r="D113" s="114"/>
      <c r="E113" s="114"/>
      <c r="F113" s="114"/>
    </row>
    <row r="114" spans="1:6" ht="15.5" x14ac:dyDescent="0.35">
      <c r="A114" s="58">
        <v>99</v>
      </c>
      <c r="B114" s="57">
        <f>+'Listado de Asuntos Anexo 1.1'!B108</f>
        <v>0</v>
      </c>
      <c r="C114" s="57">
        <f>+'Listado de Asuntos Anexo 1.1'!C108</f>
        <v>0</v>
      </c>
      <c r="D114" s="114"/>
      <c r="E114" s="114"/>
      <c r="F114" s="114"/>
    </row>
    <row r="115" spans="1:6" ht="15.5" x14ac:dyDescent="0.35">
      <c r="A115" s="55">
        <v>100</v>
      </c>
      <c r="B115" s="57">
        <f>+'Listado de Asuntos Anexo 1.1'!B109</f>
        <v>0</v>
      </c>
      <c r="C115" s="57">
        <f>+'Listado de Asuntos Anexo 1.1'!C109</f>
        <v>0</v>
      </c>
      <c r="D115" s="114"/>
      <c r="E115" s="114"/>
      <c r="F115" s="114"/>
    </row>
    <row r="116" spans="1:6" ht="15.5" x14ac:dyDescent="0.35">
      <c r="A116" s="58">
        <v>101</v>
      </c>
      <c r="B116" s="57">
        <f>+'Listado de Asuntos Anexo 1.1'!B110</f>
        <v>0</v>
      </c>
      <c r="C116" s="57">
        <f>+'Listado de Asuntos Anexo 1.1'!C110</f>
        <v>0</v>
      </c>
      <c r="D116" s="114"/>
      <c r="E116" s="114"/>
      <c r="F116" s="114"/>
    </row>
    <row r="117" spans="1:6" ht="15.5" x14ac:dyDescent="0.35">
      <c r="A117" s="58">
        <v>102</v>
      </c>
      <c r="B117" s="57">
        <f>+'Listado de Asuntos Anexo 1.1'!B111</f>
        <v>0</v>
      </c>
      <c r="C117" s="57">
        <f>+'Listado de Asuntos Anexo 1.1'!C111</f>
        <v>0</v>
      </c>
      <c r="D117" s="114"/>
      <c r="E117" s="114"/>
      <c r="F117" s="114"/>
    </row>
    <row r="118" spans="1:6" ht="15.5" x14ac:dyDescent="0.35">
      <c r="A118" s="55">
        <v>103</v>
      </c>
      <c r="B118" s="57">
        <f>+'Listado de Asuntos Anexo 1.1'!B112</f>
        <v>0</v>
      </c>
      <c r="C118" s="57">
        <f>+'Listado de Asuntos Anexo 1.1'!C112</f>
        <v>0</v>
      </c>
      <c r="D118" s="114"/>
      <c r="E118" s="114"/>
      <c r="F118" s="114"/>
    </row>
    <row r="119" spans="1:6" ht="15.5" x14ac:dyDescent="0.35">
      <c r="A119" s="58">
        <v>104</v>
      </c>
      <c r="B119" s="57">
        <f>+'Listado de Asuntos Anexo 1.1'!B113</f>
        <v>0</v>
      </c>
      <c r="C119" s="57">
        <f>+'Listado de Asuntos Anexo 1.1'!C113</f>
        <v>0</v>
      </c>
      <c r="D119" s="114"/>
      <c r="E119" s="114"/>
      <c r="F119" s="114"/>
    </row>
    <row r="120" spans="1:6" ht="15.5" x14ac:dyDescent="0.35">
      <c r="A120" s="58">
        <v>105</v>
      </c>
      <c r="B120" s="57">
        <f>+'Listado de Asuntos Anexo 1.1'!B114</f>
        <v>0</v>
      </c>
      <c r="C120" s="57">
        <f>+'Listado de Asuntos Anexo 1.1'!C114</f>
        <v>0</v>
      </c>
      <c r="D120" s="114"/>
      <c r="E120" s="114"/>
      <c r="F120" s="114"/>
    </row>
    <row r="121" spans="1:6" ht="15.5" x14ac:dyDescent="0.35">
      <c r="A121" s="55">
        <v>106</v>
      </c>
      <c r="B121" s="57">
        <f>+'Listado de Asuntos Anexo 1.1'!B115</f>
        <v>0</v>
      </c>
      <c r="C121" s="57">
        <f>+'Listado de Asuntos Anexo 1.1'!C115</f>
        <v>0</v>
      </c>
      <c r="D121" s="114"/>
      <c r="E121" s="114"/>
      <c r="F121" s="114"/>
    </row>
    <row r="122" spans="1:6" ht="15.5" x14ac:dyDescent="0.35">
      <c r="A122" s="58">
        <v>107</v>
      </c>
      <c r="B122" s="57">
        <f>+'Listado de Asuntos Anexo 1.1'!B116</f>
        <v>0</v>
      </c>
      <c r="C122" s="57">
        <f>+'Listado de Asuntos Anexo 1.1'!C116</f>
        <v>0</v>
      </c>
      <c r="D122" s="114"/>
      <c r="E122" s="114"/>
      <c r="F122" s="114"/>
    </row>
    <row r="123" spans="1:6" ht="15.5" x14ac:dyDescent="0.35">
      <c r="A123" s="58">
        <v>108</v>
      </c>
      <c r="B123" s="57">
        <f>+'Listado de Asuntos Anexo 1.1'!B117</f>
        <v>0</v>
      </c>
      <c r="C123" s="57">
        <f>+'Listado de Asuntos Anexo 1.1'!C117</f>
        <v>0</v>
      </c>
      <c r="D123" s="114"/>
      <c r="E123" s="114"/>
      <c r="F123" s="114"/>
    </row>
    <row r="124" spans="1:6" ht="15.5" x14ac:dyDescent="0.35">
      <c r="A124" s="55">
        <v>109</v>
      </c>
      <c r="B124" s="57">
        <f>+'Listado de Asuntos Anexo 1.1'!B118</f>
        <v>0</v>
      </c>
      <c r="C124" s="57">
        <f>+'Listado de Asuntos Anexo 1.1'!C118</f>
        <v>0</v>
      </c>
      <c r="D124" s="114"/>
      <c r="E124" s="114"/>
      <c r="F124" s="114"/>
    </row>
    <row r="125" spans="1:6" ht="15.5" x14ac:dyDescent="0.35">
      <c r="A125" s="58">
        <v>110</v>
      </c>
      <c r="B125" s="57">
        <f>+'Listado de Asuntos Anexo 1.1'!B119</f>
        <v>0</v>
      </c>
      <c r="C125" s="57">
        <f>+'Listado de Asuntos Anexo 1.1'!C119</f>
        <v>0</v>
      </c>
      <c r="D125" s="114"/>
      <c r="E125" s="114"/>
      <c r="F125" s="114"/>
    </row>
    <row r="126" spans="1:6" ht="15.5" x14ac:dyDescent="0.35">
      <c r="A126" s="58">
        <v>111</v>
      </c>
      <c r="B126" s="57">
        <f>+'Listado de Asuntos Anexo 1.1'!B120</f>
        <v>0</v>
      </c>
      <c r="C126" s="57">
        <f>+'Listado de Asuntos Anexo 1.1'!C120</f>
        <v>0</v>
      </c>
      <c r="D126" s="114"/>
      <c r="E126" s="114"/>
      <c r="F126" s="114"/>
    </row>
    <row r="127" spans="1:6" ht="15.5" x14ac:dyDescent="0.35">
      <c r="A127" s="55">
        <v>112</v>
      </c>
      <c r="B127" s="57">
        <f>+'Listado de Asuntos Anexo 1.1'!B121</f>
        <v>0</v>
      </c>
      <c r="C127" s="57">
        <f>+'Listado de Asuntos Anexo 1.1'!C121</f>
        <v>0</v>
      </c>
      <c r="D127" s="114"/>
      <c r="E127" s="114"/>
      <c r="F127" s="114"/>
    </row>
    <row r="128" spans="1:6" ht="15.5" x14ac:dyDescent="0.35">
      <c r="A128" s="58">
        <v>113</v>
      </c>
      <c r="B128" s="57">
        <f>+'Listado de Asuntos Anexo 1.1'!B122</f>
        <v>0</v>
      </c>
      <c r="C128" s="57">
        <f>+'Listado de Asuntos Anexo 1.1'!C122</f>
        <v>0</v>
      </c>
      <c r="D128" s="114"/>
      <c r="E128" s="114"/>
      <c r="F128" s="114"/>
    </row>
    <row r="129" spans="1:6" ht="15.5" x14ac:dyDescent="0.35">
      <c r="A129" s="58">
        <v>114</v>
      </c>
      <c r="B129" s="57">
        <f>+'Listado de Asuntos Anexo 1.1'!B123</f>
        <v>0</v>
      </c>
      <c r="C129" s="57">
        <f>+'Listado de Asuntos Anexo 1.1'!C123</f>
        <v>0</v>
      </c>
      <c r="D129" s="114"/>
      <c r="E129" s="114"/>
      <c r="F129" s="114"/>
    </row>
    <row r="130" spans="1:6" ht="15.5" x14ac:dyDescent="0.35">
      <c r="A130" s="55">
        <v>115</v>
      </c>
      <c r="B130" s="57">
        <f>+'Listado de Asuntos Anexo 1.1'!B124</f>
        <v>0</v>
      </c>
      <c r="C130" s="57">
        <f>+'Listado de Asuntos Anexo 1.1'!C124</f>
        <v>0</v>
      </c>
      <c r="D130" s="114"/>
      <c r="E130" s="114"/>
      <c r="F130" s="114"/>
    </row>
    <row r="131" spans="1:6" ht="15.5" x14ac:dyDescent="0.35">
      <c r="A131" s="58">
        <v>116</v>
      </c>
      <c r="B131" s="57">
        <f>+'Listado de Asuntos Anexo 1.1'!B125</f>
        <v>0</v>
      </c>
      <c r="C131" s="57">
        <f>+'Listado de Asuntos Anexo 1.1'!C125</f>
        <v>0</v>
      </c>
      <c r="D131" s="114"/>
      <c r="E131" s="114"/>
      <c r="F131" s="114"/>
    </row>
    <row r="132" spans="1:6" ht="15.5" x14ac:dyDescent="0.35">
      <c r="A132" s="58">
        <v>117</v>
      </c>
      <c r="B132" s="57">
        <f>+'Listado de Asuntos Anexo 1.1'!B126</f>
        <v>0</v>
      </c>
      <c r="C132" s="57">
        <f>+'Listado de Asuntos Anexo 1.1'!C126</f>
        <v>0</v>
      </c>
      <c r="D132" s="114"/>
      <c r="E132" s="114"/>
      <c r="F132" s="114"/>
    </row>
    <row r="133" spans="1:6" ht="15.5" x14ac:dyDescent="0.35">
      <c r="A133" s="55">
        <v>118</v>
      </c>
      <c r="B133" s="57">
        <f>+'Listado de Asuntos Anexo 1.1'!B127</f>
        <v>0</v>
      </c>
      <c r="C133" s="57">
        <f>+'Listado de Asuntos Anexo 1.1'!C127</f>
        <v>0</v>
      </c>
      <c r="D133" s="114"/>
      <c r="E133" s="114"/>
      <c r="F133" s="114"/>
    </row>
    <row r="134" spans="1:6" ht="15.5" x14ac:dyDescent="0.35">
      <c r="A134" s="58">
        <v>119</v>
      </c>
      <c r="B134" s="57">
        <f>+'Listado de Asuntos Anexo 1.1'!B128</f>
        <v>0</v>
      </c>
      <c r="C134" s="57">
        <f>+'Listado de Asuntos Anexo 1.1'!C128</f>
        <v>0</v>
      </c>
      <c r="D134" s="114"/>
      <c r="E134" s="114"/>
      <c r="F134" s="114"/>
    </row>
    <row r="135" spans="1:6" ht="15.5" x14ac:dyDescent="0.35">
      <c r="A135" s="58">
        <v>120</v>
      </c>
      <c r="B135" s="57">
        <f>+'Listado de Asuntos Anexo 1.1'!B129</f>
        <v>0</v>
      </c>
      <c r="C135" s="57">
        <f>+'Listado de Asuntos Anexo 1.1'!C129</f>
        <v>0</v>
      </c>
      <c r="D135" s="114"/>
      <c r="E135" s="114"/>
      <c r="F135" s="114"/>
    </row>
    <row r="136" spans="1:6" ht="15.5" x14ac:dyDescent="0.35">
      <c r="A136" s="55">
        <v>121</v>
      </c>
      <c r="B136" s="57">
        <f>+'Listado de Asuntos Anexo 1.1'!B130</f>
        <v>0</v>
      </c>
      <c r="C136" s="57">
        <f>+'Listado de Asuntos Anexo 1.1'!C130</f>
        <v>0</v>
      </c>
      <c r="D136" s="114"/>
      <c r="E136" s="114"/>
      <c r="F136" s="114"/>
    </row>
    <row r="137" spans="1:6" ht="15.5" x14ac:dyDescent="0.35">
      <c r="A137" s="58">
        <v>122</v>
      </c>
      <c r="B137" s="57">
        <f>+'Listado de Asuntos Anexo 1.1'!B131</f>
        <v>0</v>
      </c>
      <c r="C137" s="57">
        <f>+'Listado de Asuntos Anexo 1.1'!C131</f>
        <v>0</v>
      </c>
      <c r="D137" s="114"/>
      <c r="E137" s="114"/>
      <c r="F137" s="114"/>
    </row>
    <row r="138" spans="1:6" ht="15.5" x14ac:dyDescent="0.35">
      <c r="A138" s="58">
        <v>123</v>
      </c>
      <c r="B138" s="57">
        <f>+'Listado de Asuntos Anexo 1.1'!B132</f>
        <v>0</v>
      </c>
      <c r="C138" s="57">
        <f>+'Listado de Asuntos Anexo 1.1'!C132</f>
        <v>0</v>
      </c>
      <c r="D138" s="114"/>
      <c r="E138" s="114"/>
      <c r="F138" s="114"/>
    </row>
    <row r="139" spans="1:6" ht="15.5" x14ac:dyDescent="0.35">
      <c r="A139" s="55">
        <v>124</v>
      </c>
      <c r="B139" s="57">
        <f>+'Listado de Asuntos Anexo 1.1'!B133</f>
        <v>0</v>
      </c>
      <c r="C139" s="57">
        <f>+'Listado de Asuntos Anexo 1.1'!C133</f>
        <v>0</v>
      </c>
      <c r="D139" s="114"/>
      <c r="E139" s="114"/>
      <c r="F139" s="114"/>
    </row>
    <row r="140" spans="1:6" ht="15.5" x14ac:dyDescent="0.35">
      <c r="A140" s="58">
        <v>125</v>
      </c>
      <c r="B140" s="57">
        <f>+'Listado de Asuntos Anexo 1.1'!B134</f>
        <v>0</v>
      </c>
      <c r="C140" s="57">
        <f>+'Listado de Asuntos Anexo 1.1'!C134</f>
        <v>0</v>
      </c>
      <c r="D140" s="114"/>
      <c r="E140" s="114"/>
      <c r="F140" s="114"/>
    </row>
    <row r="141" spans="1:6" ht="15.5" x14ac:dyDescent="0.35">
      <c r="A141" s="58">
        <v>126</v>
      </c>
      <c r="B141" s="57">
        <f>+'Listado de Asuntos Anexo 1.1'!B135</f>
        <v>0</v>
      </c>
      <c r="C141" s="57">
        <f>+'Listado de Asuntos Anexo 1.1'!C135</f>
        <v>0</v>
      </c>
      <c r="D141" s="114"/>
      <c r="E141" s="114"/>
      <c r="F141" s="114"/>
    </row>
    <row r="142" spans="1:6" ht="15.5" x14ac:dyDescent="0.35">
      <c r="A142" s="55">
        <v>127</v>
      </c>
      <c r="B142" s="57">
        <f>+'Listado de Asuntos Anexo 1.1'!B136</f>
        <v>0</v>
      </c>
      <c r="C142" s="57">
        <f>+'Listado de Asuntos Anexo 1.1'!C136</f>
        <v>0</v>
      </c>
      <c r="D142" s="114"/>
      <c r="E142" s="114"/>
      <c r="F142" s="114"/>
    </row>
    <row r="143" spans="1:6" ht="15.5" x14ac:dyDescent="0.35">
      <c r="A143" s="58">
        <v>128</v>
      </c>
      <c r="B143" s="57">
        <f>+'Listado de Asuntos Anexo 1.1'!B137</f>
        <v>0</v>
      </c>
      <c r="C143" s="57">
        <f>+'Listado de Asuntos Anexo 1.1'!C137</f>
        <v>0</v>
      </c>
      <c r="D143" s="114"/>
      <c r="E143" s="114"/>
      <c r="F143" s="114"/>
    </row>
    <row r="144" spans="1:6" ht="15.5" x14ac:dyDescent="0.35">
      <c r="A144" s="58">
        <v>129</v>
      </c>
      <c r="B144" s="57">
        <f>+'Listado de Asuntos Anexo 1.1'!B138</f>
        <v>0</v>
      </c>
      <c r="C144" s="57">
        <f>+'Listado de Asuntos Anexo 1.1'!C138</f>
        <v>0</v>
      </c>
      <c r="D144" s="114"/>
      <c r="E144" s="114"/>
      <c r="F144" s="114"/>
    </row>
    <row r="145" spans="1:6" ht="15.5" x14ac:dyDescent="0.35">
      <c r="A145" s="55">
        <v>130</v>
      </c>
      <c r="B145" s="57">
        <f>+'Listado de Asuntos Anexo 1.1'!B139</f>
        <v>0</v>
      </c>
      <c r="C145" s="57">
        <f>+'Listado de Asuntos Anexo 1.1'!C139</f>
        <v>0</v>
      </c>
      <c r="D145" s="114"/>
      <c r="E145" s="114"/>
      <c r="F145" s="114"/>
    </row>
    <row r="146" spans="1:6" ht="15.5" x14ac:dyDescent="0.35">
      <c r="A146" s="58">
        <v>131</v>
      </c>
      <c r="B146" s="57">
        <f>+'Listado de Asuntos Anexo 1.1'!B140</f>
        <v>0</v>
      </c>
      <c r="C146" s="57">
        <f>+'Listado de Asuntos Anexo 1.1'!C140</f>
        <v>0</v>
      </c>
      <c r="D146" s="114"/>
      <c r="E146" s="114"/>
      <c r="F146" s="114"/>
    </row>
    <row r="147" spans="1:6" ht="15.5" x14ac:dyDescent="0.35">
      <c r="A147" s="58">
        <v>132</v>
      </c>
      <c r="B147" s="57">
        <f>+'Listado de Asuntos Anexo 1.1'!B141</f>
        <v>0</v>
      </c>
      <c r="C147" s="57">
        <f>+'Listado de Asuntos Anexo 1.1'!C141</f>
        <v>0</v>
      </c>
      <c r="D147" s="114"/>
      <c r="E147" s="114"/>
      <c r="F147" s="114"/>
    </row>
    <row r="148" spans="1:6" ht="15.5" x14ac:dyDescent="0.35">
      <c r="A148" s="55">
        <v>133</v>
      </c>
      <c r="B148" s="57">
        <f>+'Listado de Asuntos Anexo 1.1'!B142</f>
        <v>0</v>
      </c>
      <c r="C148" s="57">
        <f>+'Listado de Asuntos Anexo 1.1'!C142</f>
        <v>0</v>
      </c>
      <c r="D148" s="114"/>
      <c r="E148" s="114"/>
      <c r="F148" s="114"/>
    </row>
    <row r="149" spans="1:6" ht="15.5" x14ac:dyDescent="0.35">
      <c r="A149" s="58">
        <v>134</v>
      </c>
      <c r="B149" s="57">
        <f>+'Listado de Asuntos Anexo 1.1'!B143</f>
        <v>0</v>
      </c>
      <c r="C149" s="57">
        <f>+'Listado de Asuntos Anexo 1.1'!C143</f>
        <v>0</v>
      </c>
      <c r="D149" s="114"/>
      <c r="E149" s="114"/>
      <c r="F149" s="114"/>
    </row>
    <row r="150" spans="1:6" ht="15.5" x14ac:dyDescent="0.35">
      <c r="A150" s="58">
        <v>135</v>
      </c>
      <c r="B150" s="57">
        <f>+'Listado de Asuntos Anexo 1.1'!B144</f>
        <v>0</v>
      </c>
      <c r="C150" s="57">
        <f>+'Listado de Asuntos Anexo 1.1'!C144</f>
        <v>0</v>
      </c>
      <c r="D150" s="114"/>
      <c r="E150" s="114"/>
      <c r="F150" s="114"/>
    </row>
    <row r="151" spans="1:6" ht="15.5" x14ac:dyDescent="0.35">
      <c r="A151" s="55">
        <v>136</v>
      </c>
      <c r="B151" s="57">
        <f>+'Listado de Asuntos Anexo 1.1'!B145</f>
        <v>0</v>
      </c>
      <c r="C151" s="57">
        <f>+'Listado de Asuntos Anexo 1.1'!C145</f>
        <v>0</v>
      </c>
      <c r="D151" s="114"/>
      <c r="E151" s="114"/>
      <c r="F151" s="114"/>
    </row>
    <row r="152" spans="1:6" ht="15.5" x14ac:dyDescent="0.35">
      <c r="A152" s="58">
        <v>137</v>
      </c>
      <c r="B152" s="57">
        <f>+'Listado de Asuntos Anexo 1.1'!B146</f>
        <v>0</v>
      </c>
      <c r="C152" s="57">
        <f>+'Listado de Asuntos Anexo 1.1'!C146</f>
        <v>0</v>
      </c>
      <c r="D152" s="114"/>
      <c r="E152" s="114"/>
      <c r="F152" s="114"/>
    </row>
    <row r="153" spans="1:6" ht="15.5" x14ac:dyDescent="0.35">
      <c r="A153" s="58">
        <v>138</v>
      </c>
      <c r="B153" s="57">
        <f>+'Listado de Asuntos Anexo 1.1'!B147</f>
        <v>0</v>
      </c>
      <c r="C153" s="57">
        <f>+'Listado de Asuntos Anexo 1.1'!C147</f>
        <v>0</v>
      </c>
      <c r="D153" s="114"/>
      <c r="E153" s="114"/>
      <c r="F153" s="114"/>
    </row>
    <row r="154" spans="1:6" ht="15.5" x14ac:dyDescent="0.35">
      <c r="A154" s="55">
        <v>139</v>
      </c>
      <c r="B154" s="57">
        <f>+'Listado de Asuntos Anexo 1.1'!B148</f>
        <v>0</v>
      </c>
      <c r="C154" s="57">
        <f>+'Listado de Asuntos Anexo 1.1'!C148</f>
        <v>0</v>
      </c>
      <c r="D154" s="114"/>
      <c r="E154" s="114"/>
      <c r="F154" s="114"/>
    </row>
    <row r="155" spans="1:6" ht="15.5" x14ac:dyDescent="0.35">
      <c r="A155" s="58">
        <v>140</v>
      </c>
      <c r="B155" s="57">
        <f>+'Listado de Asuntos Anexo 1.1'!B149</f>
        <v>0</v>
      </c>
      <c r="C155" s="57">
        <f>+'Listado de Asuntos Anexo 1.1'!C149</f>
        <v>0</v>
      </c>
      <c r="D155" s="114"/>
      <c r="E155" s="114"/>
      <c r="F155" s="114"/>
    </row>
    <row r="156" spans="1:6" ht="15.5" x14ac:dyDescent="0.35">
      <c r="A156" s="58">
        <v>141</v>
      </c>
      <c r="B156" s="57">
        <f>+'Listado de Asuntos Anexo 1.1'!B150</f>
        <v>0</v>
      </c>
      <c r="C156" s="57">
        <f>+'Listado de Asuntos Anexo 1.1'!C150</f>
        <v>0</v>
      </c>
      <c r="D156" s="114"/>
      <c r="E156" s="114"/>
      <c r="F156" s="114"/>
    </row>
    <row r="157" spans="1:6" ht="15.5" x14ac:dyDescent="0.35">
      <c r="A157" s="55">
        <v>142</v>
      </c>
      <c r="B157" s="57">
        <f>+'Listado de Asuntos Anexo 1.1'!B151</f>
        <v>0</v>
      </c>
      <c r="C157" s="57">
        <f>+'Listado de Asuntos Anexo 1.1'!C151</f>
        <v>0</v>
      </c>
      <c r="D157" s="114"/>
      <c r="E157" s="114"/>
      <c r="F157" s="114"/>
    </row>
    <row r="158" spans="1:6" ht="15.5" x14ac:dyDescent="0.35">
      <c r="A158" s="58">
        <v>143</v>
      </c>
      <c r="B158" s="57">
        <f>+'Listado de Asuntos Anexo 1.1'!B152</f>
        <v>0</v>
      </c>
      <c r="C158" s="57">
        <f>+'Listado de Asuntos Anexo 1.1'!C152</f>
        <v>0</v>
      </c>
      <c r="D158" s="114"/>
      <c r="E158" s="114"/>
      <c r="F158" s="114"/>
    </row>
    <row r="159" spans="1:6" ht="15.5" x14ac:dyDescent="0.35">
      <c r="A159" s="58">
        <v>144</v>
      </c>
      <c r="B159" s="57">
        <f>+'Listado de Asuntos Anexo 1.1'!B153</f>
        <v>0</v>
      </c>
      <c r="C159" s="57">
        <f>+'Listado de Asuntos Anexo 1.1'!C153</f>
        <v>0</v>
      </c>
      <c r="D159" s="114"/>
      <c r="E159" s="114"/>
      <c r="F159" s="114"/>
    </row>
    <row r="160" spans="1:6" ht="15.5" x14ac:dyDescent="0.35">
      <c r="A160" s="55">
        <v>145</v>
      </c>
      <c r="B160" s="57">
        <f>+'Listado de Asuntos Anexo 1.1'!B154</f>
        <v>0</v>
      </c>
      <c r="C160" s="57">
        <f>+'Listado de Asuntos Anexo 1.1'!C154</f>
        <v>0</v>
      </c>
      <c r="D160" s="114"/>
      <c r="E160" s="114"/>
      <c r="F160" s="114"/>
    </row>
    <row r="161" spans="1:6" ht="15.5" x14ac:dyDescent="0.35">
      <c r="A161" s="58">
        <v>146</v>
      </c>
      <c r="B161" s="57">
        <f>+'Listado de Asuntos Anexo 1.1'!B155</f>
        <v>0</v>
      </c>
      <c r="C161" s="57">
        <f>+'Listado de Asuntos Anexo 1.1'!C155</f>
        <v>0</v>
      </c>
      <c r="D161" s="114"/>
      <c r="E161" s="114"/>
      <c r="F161" s="114"/>
    </row>
    <row r="162" spans="1:6" ht="15.5" x14ac:dyDescent="0.35">
      <c r="A162" s="58">
        <v>147</v>
      </c>
      <c r="B162" s="57">
        <f>+'Listado de Asuntos Anexo 1.1'!B156</f>
        <v>0</v>
      </c>
      <c r="C162" s="57">
        <f>+'Listado de Asuntos Anexo 1.1'!C156</f>
        <v>0</v>
      </c>
      <c r="D162" s="114"/>
      <c r="E162" s="114"/>
      <c r="F162" s="114"/>
    </row>
    <row r="163" spans="1:6" ht="15.5" x14ac:dyDescent="0.35">
      <c r="A163" s="55">
        <v>148</v>
      </c>
      <c r="B163" s="57">
        <f>+'Listado de Asuntos Anexo 1.1'!B157</f>
        <v>0</v>
      </c>
      <c r="C163" s="57">
        <f>+'Listado de Asuntos Anexo 1.1'!C157</f>
        <v>0</v>
      </c>
      <c r="D163" s="114"/>
      <c r="E163" s="114"/>
      <c r="F163" s="114"/>
    </row>
    <row r="164" spans="1:6" ht="15.5" x14ac:dyDescent="0.35">
      <c r="A164" s="58">
        <v>149</v>
      </c>
      <c r="B164" s="57">
        <f>+'Listado de Asuntos Anexo 1.1'!B158</f>
        <v>0</v>
      </c>
      <c r="C164" s="57">
        <f>+'Listado de Asuntos Anexo 1.1'!C158</f>
        <v>0</v>
      </c>
      <c r="D164" s="114"/>
      <c r="E164" s="114"/>
      <c r="F164" s="114"/>
    </row>
    <row r="165" spans="1:6" ht="15.5" x14ac:dyDescent="0.35">
      <c r="A165" s="58">
        <v>150</v>
      </c>
      <c r="B165" s="57">
        <f>+'Listado de Asuntos Anexo 1.1'!B159</f>
        <v>0</v>
      </c>
      <c r="C165" s="57">
        <f>+'Listado de Asuntos Anexo 1.1'!C159</f>
        <v>0</v>
      </c>
      <c r="D165" s="114"/>
      <c r="E165" s="114"/>
      <c r="F165" s="114"/>
    </row>
    <row r="166" spans="1:6" ht="15.5" x14ac:dyDescent="0.35">
      <c r="A166" s="55">
        <v>151</v>
      </c>
      <c r="B166" s="57">
        <f>+'Listado de Asuntos Anexo 1.1'!B160</f>
        <v>0</v>
      </c>
      <c r="C166" s="57">
        <f>+'Listado de Asuntos Anexo 1.1'!C160</f>
        <v>0</v>
      </c>
      <c r="D166" s="114"/>
      <c r="E166" s="114"/>
      <c r="F166" s="114"/>
    </row>
    <row r="167" spans="1:6" ht="15.5" x14ac:dyDescent="0.35">
      <c r="A167" s="58">
        <v>152</v>
      </c>
      <c r="B167" s="57">
        <f>+'Listado de Asuntos Anexo 1.1'!B161</f>
        <v>0</v>
      </c>
      <c r="C167" s="57">
        <f>+'Listado de Asuntos Anexo 1.1'!C161</f>
        <v>0</v>
      </c>
      <c r="D167" s="114"/>
      <c r="E167" s="114"/>
      <c r="F167" s="114"/>
    </row>
    <row r="168" spans="1:6" ht="15.5" x14ac:dyDescent="0.35">
      <c r="A168" s="58">
        <v>153</v>
      </c>
      <c r="B168" s="57">
        <f>+'Listado de Asuntos Anexo 1.1'!B162</f>
        <v>0</v>
      </c>
      <c r="C168" s="57">
        <f>+'Listado de Asuntos Anexo 1.1'!C162</f>
        <v>0</v>
      </c>
      <c r="D168" s="114"/>
      <c r="E168" s="114"/>
      <c r="F168" s="114"/>
    </row>
    <row r="169" spans="1:6" ht="15.5" x14ac:dyDescent="0.35">
      <c r="A169" s="55">
        <v>154</v>
      </c>
      <c r="B169" s="57">
        <f>+'Listado de Asuntos Anexo 1.1'!B163</f>
        <v>0</v>
      </c>
      <c r="C169" s="57">
        <f>+'Listado de Asuntos Anexo 1.1'!C163</f>
        <v>0</v>
      </c>
      <c r="D169" s="114"/>
      <c r="E169" s="114"/>
      <c r="F169" s="114"/>
    </row>
    <row r="170" spans="1:6" ht="15.5" x14ac:dyDescent="0.35">
      <c r="A170" s="58">
        <v>155</v>
      </c>
      <c r="B170" s="57">
        <f>+'Listado de Asuntos Anexo 1.1'!B164</f>
        <v>0</v>
      </c>
      <c r="C170" s="57">
        <f>+'Listado de Asuntos Anexo 1.1'!C164</f>
        <v>0</v>
      </c>
      <c r="D170" s="114"/>
      <c r="E170" s="114"/>
      <c r="F170" s="114"/>
    </row>
    <row r="171" spans="1:6" ht="15.5" x14ac:dyDescent="0.35">
      <c r="A171" s="58">
        <v>156</v>
      </c>
      <c r="B171" s="57">
        <f>+'Listado de Asuntos Anexo 1.1'!B165</f>
        <v>0</v>
      </c>
      <c r="C171" s="57">
        <f>+'Listado de Asuntos Anexo 1.1'!C165</f>
        <v>0</v>
      </c>
      <c r="D171" s="114"/>
      <c r="E171" s="114"/>
      <c r="F171" s="114"/>
    </row>
    <row r="172" spans="1:6" ht="15.5" x14ac:dyDescent="0.35">
      <c r="A172" s="55">
        <v>157</v>
      </c>
      <c r="B172" s="57">
        <f>+'Listado de Asuntos Anexo 1.1'!B166</f>
        <v>0</v>
      </c>
      <c r="C172" s="57">
        <f>+'Listado de Asuntos Anexo 1.1'!C166</f>
        <v>0</v>
      </c>
      <c r="D172" s="114"/>
      <c r="E172" s="114"/>
      <c r="F172" s="114"/>
    </row>
    <row r="173" spans="1:6" ht="15.5" x14ac:dyDescent="0.35">
      <c r="A173" s="58">
        <v>158</v>
      </c>
      <c r="B173" s="57">
        <f>+'Listado de Asuntos Anexo 1.1'!B167</f>
        <v>0</v>
      </c>
      <c r="C173" s="57">
        <f>+'Listado de Asuntos Anexo 1.1'!C167</f>
        <v>0</v>
      </c>
      <c r="D173" s="114"/>
      <c r="E173" s="114"/>
      <c r="F173" s="114"/>
    </row>
    <row r="174" spans="1:6" ht="15.5" x14ac:dyDescent="0.35">
      <c r="A174" s="58">
        <v>159</v>
      </c>
      <c r="B174" s="57">
        <f>+'Listado de Asuntos Anexo 1.1'!B168</f>
        <v>0</v>
      </c>
      <c r="C174" s="57">
        <f>+'Listado de Asuntos Anexo 1.1'!C168</f>
        <v>0</v>
      </c>
      <c r="D174" s="114"/>
      <c r="E174" s="114"/>
      <c r="F174" s="114"/>
    </row>
    <row r="175" spans="1:6" ht="15.5" x14ac:dyDescent="0.35">
      <c r="A175" s="55">
        <v>160</v>
      </c>
      <c r="B175" s="57">
        <f>+'Listado de Asuntos Anexo 1.1'!B169</f>
        <v>0</v>
      </c>
      <c r="C175" s="57">
        <f>+'Listado de Asuntos Anexo 1.1'!C169</f>
        <v>0</v>
      </c>
      <c r="D175" s="114"/>
      <c r="E175" s="114"/>
      <c r="F175" s="114"/>
    </row>
    <row r="176" spans="1:6" ht="15.5" x14ac:dyDescent="0.35">
      <c r="A176" s="58">
        <v>161</v>
      </c>
      <c r="B176" s="57">
        <f>+'Listado de Asuntos Anexo 1.1'!B170</f>
        <v>0</v>
      </c>
      <c r="C176" s="57">
        <f>+'Listado de Asuntos Anexo 1.1'!C170</f>
        <v>0</v>
      </c>
      <c r="D176" s="114"/>
      <c r="E176" s="114"/>
      <c r="F176" s="114"/>
    </row>
    <row r="177" spans="1:6" ht="15.5" x14ac:dyDescent="0.35">
      <c r="A177" s="58">
        <v>162</v>
      </c>
      <c r="B177" s="57">
        <f>+'Listado de Asuntos Anexo 1.1'!B171</f>
        <v>0</v>
      </c>
      <c r="C177" s="57">
        <f>+'Listado de Asuntos Anexo 1.1'!C171</f>
        <v>0</v>
      </c>
      <c r="D177" s="114"/>
      <c r="E177" s="114"/>
      <c r="F177" s="114"/>
    </row>
    <row r="178" spans="1:6" ht="15.5" x14ac:dyDescent="0.35">
      <c r="A178" s="55">
        <v>163</v>
      </c>
      <c r="B178" s="57">
        <f>+'Listado de Asuntos Anexo 1.1'!B172</f>
        <v>0</v>
      </c>
      <c r="C178" s="57">
        <f>+'Listado de Asuntos Anexo 1.1'!C172</f>
        <v>0</v>
      </c>
      <c r="D178" s="114"/>
      <c r="E178" s="114"/>
      <c r="F178" s="114"/>
    </row>
    <row r="179" spans="1:6" ht="15.5" x14ac:dyDescent="0.35">
      <c r="A179" s="58">
        <v>164</v>
      </c>
      <c r="B179" s="57">
        <f>+'Listado de Asuntos Anexo 1.1'!B173</f>
        <v>0</v>
      </c>
      <c r="C179" s="57">
        <f>+'Listado de Asuntos Anexo 1.1'!C173</f>
        <v>0</v>
      </c>
      <c r="D179" s="114"/>
      <c r="E179" s="114"/>
      <c r="F179" s="114"/>
    </row>
    <row r="180" spans="1:6" ht="15.5" x14ac:dyDescent="0.35">
      <c r="A180" s="58">
        <v>165</v>
      </c>
      <c r="B180" s="57">
        <f>+'Listado de Asuntos Anexo 1.1'!B174</f>
        <v>0</v>
      </c>
      <c r="C180" s="57">
        <f>+'Listado de Asuntos Anexo 1.1'!C174</f>
        <v>0</v>
      </c>
      <c r="D180" s="114"/>
      <c r="E180" s="114"/>
      <c r="F180" s="114"/>
    </row>
    <row r="181" spans="1:6" ht="15.5" x14ac:dyDescent="0.35">
      <c r="A181" s="55">
        <v>166</v>
      </c>
      <c r="B181" s="57">
        <f>+'Listado de Asuntos Anexo 1.1'!B175</f>
        <v>0</v>
      </c>
      <c r="C181" s="57">
        <f>+'Listado de Asuntos Anexo 1.1'!C175</f>
        <v>0</v>
      </c>
      <c r="D181" s="114"/>
      <c r="E181" s="114"/>
      <c r="F181" s="114"/>
    </row>
    <row r="182" spans="1:6" ht="15.5" x14ac:dyDescent="0.35">
      <c r="A182" s="58">
        <v>167</v>
      </c>
      <c r="B182" s="57">
        <f>+'Listado de Asuntos Anexo 1.1'!B176</f>
        <v>0</v>
      </c>
      <c r="C182" s="57">
        <f>+'Listado de Asuntos Anexo 1.1'!C176</f>
        <v>0</v>
      </c>
      <c r="D182" s="114"/>
      <c r="E182" s="114"/>
      <c r="F182" s="114"/>
    </row>
    <row r="183" spans="1:6" ht="15.5" x14ac:dyDescent="0.35">
      <c r="A183" s="58">
        <v>168</v>
      </c>
      <c r="B183" s="57">
        <f>+'Listado de Asuntos Anexo 1.1'!B177</f>
        <v>0</v>
      </c>
      <c r="C183" s="57">
        <f>+'Listado de Asuntos Anexo 1.1'!C177</f>
        <v>0</v>
      </c>
      <c r="D183" s="114"/>
      <c r="E183" s="114"/>
      <c r="F183" s="114"/>
    </row>
    <row r="184" spans="1:6" ht="15.5" x14ac:dyDescent="0.35">
      <c r="A184" s="55">
        <v>169</v>
      </c>
      <c r="B184" s="57">
        <f>+'Listado de Asuntos Anexo 1.1'!B178</f>
        <v>0</v>
      </c>
      <c r="C184" s="57">
        <f>+'Listado de Asuntos Anexo 1.1'!C178</f>
        <v>0</v>
      </c>
      <c r="D184" s="114"/>
      <c r="E184" s="114"/>
      <c r="F184" s="114"/>
    </row>
    <row r="185" spans="1:6" ht="15.5" x14ac:dyDescent="0.35">
      <c r="A185" s="58">
        <v>170</v>
      </c>
      <c r="B185" s="57">
        <f>+'Listado de Asuntos Anexo 1.1'!B179</f>
        <v>0</v>
      </c>
      <c r="C185" s="57">
        <f>+'Listado de Asuntos Anexo 1.1'!C179</f>
        <v>0</v>
      </c>
      <c r="D185" s="114"/>
      <c r="E185" s="114"/>
      <c r="F185" s="114"/>
    </row>
    <row r="186" spans="1:6" ht="15.5" x14ac:dyDescent="0.35">
      <c r="A186" s="58">
        <v>171</v>
      </c>
      <c r="B186" s="57">
        <f>+'Listado de Asuntos Anexo 1.1'!B180</f>
        <v>0</v>
      </c>
      <c r="C186" s="57">
        <f>+'Listado de Asuntos Anexo 1.1'!C180</f>
        <v>0</v>
      </c>
      <c r="D186" s="114"/>
      <c r="E186" s="114"/>
      <c r="F186" s="114"/>
    </row>
    <row r="187" spans="1:6" ht="15.5" x14ac:dyDescent="0.35">
      <c r="A187" s="55">
        <v>172</v>
      </c>
      <c r="B187" s="57">
        <f>+'Listado de Asuntos Anexo 1.1'!B181</f>
        <v>0</v>
      </c>
      <c r="C187" s="57">
        <f>+'Listado de Asuntos Anexo 1.1'!C181</f>
        <v>0</v>
      </c>
      <c r="D187" s="114"/>
      <c r="E187" s="114"/>
      <c r="F187" s="114"/>
    </row>
    <row r="188" spans="1:6" ht="15.5" x14ac:dyDescent="0.35">
      <c r="A188" s="58">
        <v>173</v>
      </c>
      <c r="B188" s="57">
        <f>+'Listado de Asuntos Anexo 1.1'!B182</f>
        <v>0</v>
      </c>
      <c r="C188" s="57">
        <f>+'Listado de Asuntos Anexo 1.1'!C182</f>
        <v>0</v>
      </c>
      <c r="D188" s="114"/>
      <c r="E188" s="114"/>
      <c r="F188" s="114"/>
    </row>
    <row r="189" spans="1:6" ht="15.5" x14ac:dyDescent="0.35">
      <c r="A189" s="58">
        <v>174</v>
      </c>
      <c r="B189" s="57">
        <f>+'Listado de Asuntos Anexo 1.1'!B183</f>
        <v>0</v>
      </c>
      <c r="C189" s="57">
        <f>+'Listado de Asuntos Anexo 1.1'!C183</f>
        <v>0</v>
      </c>
      <c r="D189" s="114"/>
      <c r="E189" s="114"/>
      <c r="F189" s="114"/>
    </row>
    <row r="190" spans="1:6" ht="15.5" x14ac:dyDescent="0.35">
      <c r="A190" s="55">
        <v>175</v>
      </c>
      <c r="B190" s="57">
        <f>+'Listado de Asuntos Anexo 1.1'!B184</f>
        <v>0</v>
      </c>
      <c r="C190" s="57">
        <f>+'Listado de Asuntos Anexo 1.1'!C184</f>
        <v>0</v>
      </c>
      <c r="D190" s="114"/>
      <c r="E190" s="114"/>
      <c r="F190" s="114"/>
    </row>
    <row r="191" spans="1:6" ht="15.5" x14ac:dyDescent="0.35">
      <c r="A191" s="58">
        <v>176</v>
      </c>
      <c r="B191" s="57">
        <f>+'Listado de Asuntos Anexo 1.1'!B185</f>
        <v>0</v>
      </c>
      <c r="C191" s="57">
        <f>+'Listado de Asuntos Anexo 1.1'!C185</f>
        <v>0</v>
      </c>
      <c r="D191" s="114"/>
      <c r="E191" s="114"/>
      <c r="F191" s="114"/>
    </row>
    <row r="192" spans="1:6" ht="15.5" x14ac:dyDescent="0.35">
      <c r="A192" s="58">
        <v>177</v>
      </c>
      <c r="B192" s="57">
        <f>+'Listado de Asuntos Anexo 1.1'!B186</f>
        <v>0</v>
      </c>
      <c r="C192" s="57">
        <f>+'Listado de Asuntos Anexo 1.1'!C186</f>
        <v>0</v>
      </c>
      <c r="D192" s="114"/>
      <c r="E192" s="114"/>
      <c r="F192" s="114"/>
    </row>
    <row r="193" spans="1:6" ht="15.5" x14ac:dyDescent="0.35">
      <c r="A193" s="55">
        <v>178</v>
      </c>
      <c r="B193" s="57">
        <f>+'Listado de Asuntos Anexo 1.1'!B187</f>
        <v>0</v>
      </c>
      <c r="C193" s="57">
        <f>+'Listado de Asuntos Anexo 1.1'!C187</f>
        <v>0</v>
      </c>
      <c r="D193" s="114"/>
      <c r="E193" s="114"/>
      <c r="F193" s="114"/>
    </row>
    <row r="194" spans="1:6" ht="15.5" x14ac:dyDescent="0.35">
      <c r="A194" s="58">
        <v>179</v>
      </c>
      <c r="B194" s="57">
        <f>+'Listado de Asuntos Anexo 1.1'!B188</f>
        <v>0</v>
      </c>
      <c r="C194" s="57">
        <f>+'Listado de Asuntos Anexo 1.1'!C188</f>
        <v>0</v>
      </c>
      <c r="D194" s="114"/>
      <c r="E194" s="114"/>
      <c r="F194" s="114"/>
    </row>
    <row r="195" spans="1:6" ht="15.5" x14ac:dyDescent="0.35">
      <c r="A195" s="58">
        <v>180</v>
      </c>
      <c r="B195" s="57">
        <f>+'Listado de Asuntos Anexo 1.1'!B189</f>
        <v>0</v>
      </c>
      <c r="C195" s="57">
        <f>+'Listado de Asuntos Anexo 1.1'!C189</f>
        <v>0</v>
      </c>
      <c r="D195" s="114"/>
      <c r="E195" s="114"/>
      <c r="F195" s="114"/>
    </row>
    <row r="196" spans="1:6" ht="15.5" x14ac:dyDescent="0.35">
      <c r="A196" s="55">
        <v>181</v>
      </c>
      <c r="B196" s="57">
        <f>+'Listado de Asuntos Anexo 1.1'!B190</f>
        <v>0</v>
      </c>
      <c r="C196" s="57">
        <f>+'Listado de Asuntos Anexo 1.1'!C190</f>
        <v>0</v>
      </c>
      <c r="D196" s="114"/>
      <c r="E196" s="114"/>
      <c r="F196" s="114"/>
    </row>
    <row r="197" spans="1:6" ht="15.5" x14ac:dyDescent="0.35">
      <c r="A197" s="58">
        <v>182</v>
      </c>
      <c r="B197" s="57">
        <f>+'Listado de Asuntos Anexo 1.1'!B191</f>
        <v>0</v>
      </c>
      <c r="C197" s="57">
        <f>+'Listado de Asuntos Anexo 1.1'!C191</f>
        <v>0</v>
      </c>
      <c r="D197" s="114"/>
      <c r="E197" s="114"/>
      <c r="F197" s="114"/>
    </row>
    <row r="198" spans="1:6" ht="15.5" x14ac:dyDescent="0.35">
      <c r="A198" s="58">
        <v>183</v>
      </c>
      <c r="B198" s="57">
        <f>+'Listado de Asuntos Anexo 1.1'!B192</f>
        <v>0</v>
      </c>
      <c r="C198" s="57">
        <f>+'Listado de Asuntos Anexo 1.1'!C192</f>
        <v>0</v>
      </c>
      <c r="D198" s="114"/>
      <c r="E198" s="114"/>
      <c r="F198" s="114"/>
    </row>
    <row r="199" spans="1:6" ht="15.5" x14ac:dyDescent="0.35">
      <c r="A199" s="55">
        <v>184</v>
      </c>
      <c r="B199" s="57">
        <f>+'Listado de Asuntos Anexo 1.1'!B193</f>
        <v>0</v>
      </c>
      <c r="C199" s="57">
        <f>+'Listado de Asuntos Anexo 1.1'!C193</f>
        <v>0</v>
      </c>
      <c r="D199" s="114"/>
      <c r="E199" s="114"/>
      <c r="F199" s="114"/>
    </row>
    <row r="200" spans="1:6" ht="15.5" x14ac:dyDescent="0.35">
      <c r="A200" s="58">
        <v>185</v>
      </c>
      <c r="B200" s="57">
        <f>+'Listado de Asuntos Anexo 1.1'!B194</f>
        <v>0</v>
      </c>
      <c r="C200" s="57">
        <f>+'Listado de Asuntos Anexo 1.1'!C194</f>
        <v>0</v>
      </c>
      <c r="D200" s="114"/>
      <c r="E200" s="114"/>
      <c r="F200" s="114"/>
    </row>
    <row r="201" spans="1:6" ht="15.5" x14ac:dyDescent="0.35">
      <c r="A201" s="58">
        <v>186</v>
      </c>
      <c r="B201" s="57">
        <f>+'Listado de Asuntos Anexo 1.1'!B195</f>
        <v>0</v>
      </c>
      <c r="C201" s="57">
        <f>+'Listado de Asuntos Anexo 1.1'!C195</f>
        <v>0</v>
      </c>
      <c r="D201" s="114"/>
      <c r="E201" s="114"/>
      <c r="F201" s="114"/>
    </row>
    <row r="202" spans="1:6" ht="15.5" x14ac:dyDescent="0.35">
      <c r="A202" s="55">
        <v>187</v>
      </c>
      <c r="B202" s="57">
        <f>+'Listado de Asuntos Anexo 1.1'!B196</f>
        <v>0</v>
      </c>
      <c r="C202" s="57">
        <f>+'Listado de Asuntos Anexo 1.1'!C196</f>
        <v>0</v>
      </c>
      <c r="D202" s="114"/>
      <c r="E202" s="114"/>
      <c r="F202" s="114"/>
    </row>
    <row r="203" spans="1:6" ht="15.5" x14ac:dyDescent="0.35">
      <c r="A203" s="58">
        <v>188</v>
      </c>
      <c r="B203" s="57">
        <f>+'Listado de Asuntos Anexo 1.1'!B197</f>
        <v>0</v>
      </c>
      <c r="C203" s="57">
        <f>+'Listado de Asuntos Anexo 1.1'!C197</f>
        <v>0</v>
      </c>
      <c r="D203" s="114"/>
      <c r="E203" s="114"/>
      <c r="F203" s="114"/>
    </row>
    <row r="204" spans="1:6" ht="15.5" x14ac:dyDescent="0.35">
      <c r="A204" s="58">
        <v>189</v>
      </c>
      <c r="B204" s="57">
        <f>+'Listado de Asuntos Anexo 1.1'!B198</f>
        <v>0</v>
      </c>
      <c r="C204" s="57">
        <f>+'Listado de Asuntos Anexo 1.1'!C198</f>
        <v>0</v>
      </c>
      <c r="D204" s="114"/>
      <c r="E204" s="114"/>
      <c r="F204" s="114"/>
    </row>
    <row r="205" spans="1:6" ht="15.5" x14ac:dyDescent="0.35">
      <c r="A205" s="55">
        <v>190</v>
      </c>
      <c r="B205" s="57">
        <f>+'Listado de Asuntos Anexo 1.1'!B199</f>
        <v>0</v>
      </c>
      <c r="C205" s="57">
        <f>+'Listado de Asuntos Anexo 1.1'!C199</f>
        <v>0</v>
      </c>
      <c r="D205" s="114"/>
      <c r="E205" s="114"/>
      <c r="F205" s="114"/>
    </row>
    <row r="206" spans="1:6" ht="15.5" x14ac:dyDescent="0.35">
      <c r="A206" s="58">
        <v>191</v>
      </c>
      <c r="B206" s="57">
        <f>+'Listado de Asuntos Anexo 1.1'!B200</f>
        <v>0</v>
      </c>
      <c r="C206" s="57">
        <f>+'Listado de Asuntos Anexo 1.1'!C200</f>
        <v>0</v>
      </c>
      <c r="D206" s="114"/>
      <c r="E206" s="114"/>
      <c r="F206" s="114"/>
    </row>
    <row r="207" spans="1:6" ht="15.5" x14ac:dyDescent="0.35">
      <c r="A207" s="58">
        <v>192</v>
      </c>
      <c r="B207" s="57">
        <f>+'Listado de Asuntos Anexo 1.1'!B201</f>
        <v>0</v>
      </c>
      <c r="C207" s="57">
        <f>+'Listado de Asuntos Anexo 1.1'!C201</f>
        <v>0</v>
      </c>
      <c r="D207" s="114"/>
      <c r="E207" s="114"/>
      <c r="F207" s="114"/>
    </row>
    <row r="208" spans="1:6" ht="15.5" x14ac:dyDescent="0.35">
      <c r="A208" s="55">
        <v>193</v>
      </c>
      <c r="B208" s="57">
        <f>+'Listado de Asuntos Anexo 1.1'!B202</f>
        <v>0</v>
      </c>
      <c r="C208" s="57">
        <f>+'Listado de Asuntos Anexo 1.1'!C202</f>
        <v>0</v>
      </c>
      <c r="D208" s="114"/>
      <c r="E208" s="114"/>
      <c r="F208" s="114"/>
    </row>
    <row r="209" spans="1:16" ht="15.5" x14ac:dyDescent="0.35">
      <c r="A209" s="58">
        <v>194</v>
      </c>
      <c r="B209" s="57">
        <f>+'Listado de Asuntos Anexo 1.1'!B203</f>
        <v>0</v>
      </c>
      <c r="C209" s="57">
        <f>+'Listado de Asuntos Anexo 1.1'!C203</f>
        <v>0</v>
      </c>
      <c r="D209" s="114"/>
      <c r="E209" s="114"/>
      <c r="F209" s="114"/>
    </row>
    <row r="210" spans="1:16" ht="15.5" x14ac:dyDescent="0.35">
      <c r="A210" s="58">
        <v>195</v>
      </c>
      <c r="B210" s="57">
        <f>+'Listado de Asuntos Anexo 1.1'!B204</f>
        <v>0</v>
      </c>
      <c r="C210" s="57">
        <f>+'Listado de Asuntos Anexo 1.1'!C204</f>
        <v>0</v>
      </c>
      <c r="D210" s="114"/>
      <c r="E210" s="114"/>
      <c r="F210" s="114"/>
    </row>
    <row r="211" spans="1:16" ht="15.5" x14ac:dyDescent="0.35">
      <c r="A211" s="55">
        <v>196</v>
      </c>
      <c r="B211" s="57">
        <f>+'Listado de Asuntos Anexo 1.1'!B205</f>
        <v>0</v>
      </c>
      <c r="C211" s="57">
        <f>+'Listado de Asuntos Anexo 1.1'!C205</f>
        <v>0</v>
      </c>
      <c r="D211" s="114"/>
      <c r="E211" s="114"/>
      <c r="F211" s="114"/>
    </row>
    <row r="212" spans="1:16" ht="15.5" x14ac:dyDescent="0.35">
      <c r="A212" s="58">
        <v>197</v>
      </c>
      <c r="B212" s="57">
        <f>+'Listado de Asuntos Anexo 1.1'!B206</f>
        <v>0</v>
      </c>
      <c r="C212" s="57">
        <f>+'Listado de Asuntos Anexo 1.1'!C206</f>
        <v>0</v>
      </c>
      <c r="D212" s="114"/>
      <c r="E212" s="114"/>
      <c r="F212" s="114"/>
    </row>
    <row r="213" spans="1:16" ht="15.5" x14ac:dyDescent="0.35">
      <c r="A213" s="58">
        <v>198</v>
      </c>
      <c r="B213" s="57">
        <f>+'Listado de Asuntos Anexo 1.1'!B207</f>
        <v>0</v>
      </c>
      <c r="C213" s="57">
        <f>+'Listado de Asuntos Anexo 1.1'!C207</f>
        <v>0</v>
      </c>
      <c r="D213" s="114"/>
      <c r="E213" s="114"/>
      <c r="F213" s="114"/>
    </row>
    <row r="214" spans="1:16" ht="15.5" x14ac:dyDescent="0.35">
      <c r="A214" s="55">
        <v>199</v>
      </c>
      <c r="B214" s="57">
        <f>+'Listado de Asuntos Anexo 1.1'!B208</f>
        <v>0</v>
      </c>
      <c r="C214" s="57">
        <f>+'Listado de Asuntos Anexo 1.1'!C208</f>
        <v>0</v>
      </c>
      <c r="D214" s="114"/>
      <c r="E214" s="114"/>
      <c r="F214" s="114"/>
    </row>
    <row r="215" spans="1:16" ht="15.5" x14ac:dyDescent="0.35">
      <c r="A215" s="58">
        <v>200</v>
      </c>
      <c r="B215" s="57">
        <f>+'Listado de Asuntos Anexo 1.1'!B209</f>
        <v>0</v>
      </c>
      <c r="C215" s="57">
        <f>+'Listado de Asuntos Anexo 1.1'!C209</f>
        <v>0</v>
      </c>
      <c r="D215" s="114"/>
      <c r="E215" s="114"/>
      <c r="F215" s="114"/>
    </row>
    <row r="216" spans="1:16" ht="23.15" customHeight="1" x14ac:dyDescent="0.35">
      <c r="A216" s="205" t="s">
        <v>42</v>
      </c>
      <c r="B216" s="205"/>
      <c r="C216" s="205"/>
      <c r="D216" s="205"/>
      <c r="E216" s="205"/>
      <c r="F216" s="205"/>
    </row>
    <row r="217" spans="1:16" ht="18" x14ac:dyDescent="0.4">
      <c r="A217" s="82" t="s">
        <v>66</v>
      </c>
      <c r="B217" s="82"/>
      <c r="C217" s="82" t="s">
        <v>138</v>
      </c>
      <c r="D217" s="82"/>
      <c r="E217" s="82" t="s">
        <v>80</v>
      </c>
      <c r="G217" s="75"/>
      <c r="H217" s="75"/>
      <c r="J217" s="75"/>
      <c r="K217" s="75"/>
      <c r="M217" s="75"/>
      <c r="N217" s="74"/>
      <c r="O217" s="75"/>
      <c r="P217" s="75"/>
    </row>
    <row r="218" spans="1:16" ht="18" x14ac:dyDescent="0.4">
      <c r="A218" s="82" t="s">
        <v>71</v>
      </c>
      <c r="B218" s="82"/>
      <c r="C218" s="82" t="s">
        <v>78</v>
      </c>
      <c r="D218" s="82"/>
      <c r="E218" s="82" t="s">
        <v>139</v>
      </c>
      <c r="G218" s="75"/>
      <c r="H218" s="75"/>
      <c r="J218" s="75"/>
      <c r="K218" s="75"/>
      <c r="M218" s="75"/>
      <c r="N218" s="74"/>
      <c r="O218" s="75"/>
      <c r="P218" s="75"/>
    </row>
    <row r="219" spans="1:16" ht="18" x14ac:dyDescent="0.4">
      <c r="A219" s="82" t="s">
        <v>76</v>
      </c>
      <c r="B219" s="82"/>
      <c r="C219" s="82" t="s">
        <v>69</v>
      </c>
      <c r="D219" s="82"/>
      <c r="E219" s="82" t="s">
        <v>140</v>
      </c>
      <c r="G219" s="75"/>
      <c r="H219" s="75"/>
      <c r="J219" s="75"/>
      <c r="K219" s="75"/>
      <c r="M219" s="75"/>
      <c r="N219" s="74"/>
      <c r="O219" s="75"/>
      <c r="P219" s="75"/>
    </row>
    <row r="220" spans="1:16" ht="17.5" x14ac:dyDescent="0.35">
      <c r="A220" s="82" t="s">
        <v>67</v>
      </c>
      <c r="B220" s="82"/>
      <c r="C220" s="82" t="s">
        <v>74</v>
      </c>
      <c r="D220" s="82"/>
      <c r="E220" s="83" t="s">
        <v>141</v>
      </c>
      <c r="G220" s="75"/>
      <c r="H220" s="75"/>
      <c r="J220" s="75"/>
      <c r="K220" s="75"/>
      <c r="M220" s="75"/>
      <c r="N220" s="75"/>
      <c r="O220" s="75"/>
      <c r="P220" s="75"/>
    </row>
    <row r="221" spans="1:16" ht="17.5" x14ac:dyDescent="0.35">
      <c r="A221" s="82" t="s">
        <v>72</v>
      </c>
      <c r="B221" s="82"/>
      <c r="C221" s="82" t="s">
        <v>79</v>
      </c>
      <c r="D221" s="82"/>
      <c r="E221" s="83" t="s">
        <v>142</v>
      </c>
      <c r="G221" s="75"/>
      <c r="H221" s="75"/>
      <c r="J221" s="75"/>
      <c r="K221" s="75"/>
      <c r="M221" s="75"/>
      <c r="N221" s="75"/>
      <c r="O221" s="75"/>
      <c r="P221" s="75"/>
    </row>
    <row r="222" spans="1:16" ht="17.5" x14ac:dyDescent="0.35">
      <c r="A222" s="82" t="s">
        <v>77</v>
      </c>
      <c r="B222" s="82"/>
      <c r="C222" s="82" t="s">
        <v>70</v>
      </c>
      <c r="D222" s="82"/>
      <c r="E222" s="83" t="s">
        <v>143</v>
      </c>
      <c r="G222" s="75"/>
      <c r="H222" s="75"/>
      <c r="I222" s="75"/>
      <c r="J222" s="75"/>
      <c r="K222" s="75"/>
      <c r="L222" s="75"/>
      <c r="M222" s="75"/>
      <c r="N222" s="75"/>
      <c r="O222" s="75"/>
      <c r="P222" s="75"/>
    </row>
    <row r="223" spans="1:16" x14ac:dyDescent="0.35">
      <c r="A223" s="82" t="s">
        <v>68</v>
      </c>
      <c r="C223" s="82" t="s">
        <v>75</v>
      </c>
    </row>
    <row r="224" spans="1:16" x14ac:dyDescent="0.35">
      <c r="A224" s="4"/>
      <c r="B224" s="4"/>
      <c r="C224" s="4"/>
      <c r="D224" s="4"/>
      <c r="E224" s="4"/>
      <c r="F224" s="4"/>
    </row>
  </sheetData>
  <sheetProtection algorithmName="SHA-512" hashValue="laR9TUNCxD+w7chEiNYiYTDG6GPDzavoLGMW4e2VJ1vg25qnTiDsq9Zell1vfWh0B/shASe4GhZ3oRfurIy58A==" saltValue="n3KF8nCH3MeHpUEmnM1n7Q==" spinCount="100000" sheet="1" objects="1" scenarios="1" selectLockedCells="1"/>
  <mergeCells count="12">
    <mergeCell ref="A216:F216"/>
    <mergeCell ref="A4:F4"/>
    <mergeCell ref="A14:A15"/>
    <mergeCell ref="B14:B15"/>
    <mergeCell ref="C14:C15"/>
    <mergeCell ref="D14:F14"/>
    <mergeCell ref="D6:F6"/>
    <mergeCell ref="A2:F2"/>
    <mergeCell ref="A1:F1"/>
    <mergeCell ref="G15:L15"/>
    <mergeCell ref="G16:L16"/>
    <mergeCell ref="G17:L17"/>
  </mergeCells>
  <dataValidations count="1">
    <dataValidation type="list" allowBlank="1" showInputMessage="1" showErrorMessage="1" sqref="D16:D215" xr:uid="{FF82D266-ACCC-4BCD-8257-728B89665C0E}">
      <formula1>"Si,No"</formula1>
    </dataValidation>
  </dataValidations>
  <pageMargins left="0.7" right="0.7" top="0.75" bottom="0.75" header="0.3" footer="0.3"/>
  <pageSetup scale="4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1AAD3-C9BC-4B1D-9C78-01FE445281AE}">
  <sheetPr>
    <pageSetUpPr fitToPage="1"/>
  </sheetPr>
  <dimension ref="A1:U122"/>
  <sheetViews>
    <sheetView tabSelected="1" zoomScale="40" zoomScaleNormal="40" workbookViewId="0">
      <selection activeCell="B16" sqref="B16"/>
    </sheetView>
  </sheetViews>
  <sheetFormatPr baseColWidth="10" defaultRowHeight="14.5" x14ac:dyDescent="0.35"/>
  <cols>
    <col min="1" max="1" width="6.54296875" style="108" customWidth="1"/>
    <col min="2" max="2" width="15.1796875" customWidth="1"/>
    <col min="3" max="5" width="18.54296875" customWidth="1"/>
    <col min="6" max="6" width="17.453125" customWidth="1"/>
    <col min="7" max="7" width="12.1796875" customWidth="1"/>
    <col min="8" max="8" width="14" customWidth="1"/>
    <col min="9" max="9" width="18.81640625" customWidth="1"/>
    <col min="10" max="10" width="24" customWidth="1"/>
    <col min="11" max="11" width="12" customWidth="1"/>
    <col min="12" max="12" width="13.453125" customWidth="1"/>
    <col min="13" max="13" width="17.81640625" customWidth="1"/>
    <col min="14" max="14" width="16" customWidth="1"/>
    <col min="15" max="15" width="14.54296875" customWidth="1"/>
    <col min="16" max="16" width="13.7265625" customWidth="1"/>
    <col min="17" max="17" width="15.1796875" customWidth="1"/>
    <col min="18" max="18" width="22" customWidth="1"/>
    <col min="19" max="19" width="15.453125" customWidth="1"/>
    <col min="20" max="20" width="24.453125" customWidth="1"/>
    <col min="21" max="21" width="20.81640625" customWidth="1"/>
  </cols>
  <sheetData>
    <row r="1" spans="1:21" ht="20" x14ac:dyDescent="0.4">
      <c r="A1" s="173" t="s">
        <v>144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 ht="20" x14ac:dyDescent="0.4">
      <c r="A2" s="173" t="s">
        <v>51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1" ht="9" customHeight="1" x14ac:dyDescent="0.35">
      <c r="A3" s="96"/>
      <c r="B3" s="16"/>
      <c r="C3" s="16"/>
      <c r="D3" s="16"/>
      <c r="E3" s="16"/>
      <c r="F3" s="16"/>
      <c r="G3" s="16"/>
      <c r="H3" s="16"/>
    </row>
    <row r="4" spans="1:21" ht="20.25" customHeight="1" x14ac:dyDescent="0.4">
      <c r="A4" s="173" t="s">
        <v>186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1" ht="13.5" customHeight="1" x14ac:dyDescent="0.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15.5" x14ac:dyDescent="0.35">
      <c r="A6" s="96"/>
      <c r="B6" s="16"/>
      <c r="C6" s="16"/>
      <c r="D6" s="16"/>
      <c r="E6" s="16"/>
      <c r="F6" s="16"/>
      <c r="G6" s="16"/>
      <c r="H6" s="16"/>
      <c r="P6" s="211" t="s">
        <v>133</v>
      </c>
      <c r="Q6" s="212"/>
      <c r="R6" s="212"/>
      <c r="S6" s="212"/>
      <c r="T6" s="212"/>
      <c r="U6" s="213"/>
    </row>
    <row r="7" spans="1:21" ht="18" customHeight="1" x14ac:dyDescent="0.6">
      <c r="A7"/>
      <c r="B7" s="33"/>
      <c r="C7" s="33"/>
      <c r="D7" s="30"/>
      <c r="F7" s="30"/>
      <c r="G7" s="30"/>
      <c r="H7" s="30"/>
      <c r="I7" s="30"/>
      <c r="K7" s="54"/>
      <c r="M7" s="30"/>
      <c r="N7" s="30"/>
      <c r="O7" s="30"/>
      <c r="P7" s="51" t="s">
        <v>148</v>
      </c>
      <c r="Q7" s="65"/>
      <c r="R7" s="65" t="s">
        <v>155</v>
      </c>
      <c r="S7" s="65"/>
      <c r="T7" s="65" t="s">
        <v>162</v>
      </c>
      <c r="U7" s="93"/>
    </row>
    <row r="8" spans="1:21" ht="18" customHeight="1" x14ac:dyDescent="0.45">
      <c r="A8" s="49"/>
      <c r="B8" s="49"/>
      <c r="C8" s="49"/>
      <c r="D8" s="49"/>
      <c r="E8" s="214" t="s">
        <v>58</v>
      </c>
      <c r="F8" s="214"/>
      <c r="G8" s="214"/>
      <c r="H8" s="214"/>
      <c r="I8" s="109">
        <f>+'Solicitud Anexo 1'!D9</f>
        <v>0</v>
      </c>
      <c r="J8" s="53"/>
      <c r="K8" s="53"/>
      <c r="L8" s="52" t="s">
        <v>6</v>
      </c>
      <c r="M8" s="52"/>
      <c r="N8" s="110">
        <f>+'Solicitud Anexo 1'!O9</f>
        <v>0</v>
      </c>
      <c r="O8" s="33"/>
      <c r="P8" s="51" t="s">
        <v>149</v>
      </c>
      <c r="Q8" s="65"/>
      <c r="R8" s="65" t="s">
        <v>156</v>
      </c>
      <c r="S8" s="91"/>
      <c r="T8" s="91" t="s">
        <v>163</v>
      </c>
      <c r="U8" s="93"/>
    </row>
    <row r="9" spans="1:21" ht="18" customHeight="1" x14ac:dyDescent="0.45">
      <c r="A9"/>
      <c r="B9" s="37"/>
      <c r="E9" s="33"/>
      <c r="F9" s="52"/>
      <c r="G9" s="52"/>
      <c r="H9" s="53"/>
      <c r="I9" s="53"/>
      <c r="J9" s="53"/>
      <c r="K9" s="52"/>
      <c r="L9" s="94"/>
      <c r="M9" s="52"/>
      <c r="N9" s="17"/>
      <c r="O9" s="33"/>
      <c r="P9" s="51" t="s">
        <v>150</v>
      </c>
      <c r="Q9" s="65"/>
      <c r="R9" s="91" t="s">
        <v>187</v>
      </c>
      <c r="S9" s="65"/>
      <c r="T9" s="65" t="s">
        <v>164</v>
      </c>
      <c r="U9" s="93"/>
    </row>
    <row r="10" spans="1:21" ht="18" customHeight="1" x14ac:dyDescent="0.45">
      <c r="A10" s="33"/>
      <c r="B10" s="33"/>
      <c r="C10" s="33"/>
      <c r="D10" s="33"/>
      <c r="E10" s="33"/>
      <c r="F10" s="52"/>
      <c r="G10" s="52"/>
      <c r="H10" s="53"/>
      <c r="I10" s="53"/>
      <c r="J10" s="53"/>
      <c r="K10" s="53"/>
      <c r="L10" s="54" t="s">
        <v>52</v>
      </c>
      <c r="M10" s="52"/>
      <c r="N10" s="110">
        <f>+'Solicitud Anexo 1'!D12</f>
        <v>0</v>
      </c>
      <c r="O10" s="33"/>
      <c r="P10" s="51" t="s">
        <v>151</v>
      </c>
      <c r="Q10" s="65"/>
      <c r="R10" s="65" t="s">
        <v>158</v>
      </c>
      <c r="S10" s="65"/>
      <c r="T10" s="65" t="s">
        <v>165</v>
      </c>
      <c r="U10" s="93"/>
    </row>
    <row r="11" spans="1:21" ht="18" customHeight="1" x14ac:dyDescent="0.45">
      <c r="A11"/>
      <c r="E11" s="42"/>
      <c r="F11" s="75"/>
      <c r="G11" s="75"/>
      <c r="H11" s="53"/>
      <c r="I11" s="53"/>
      <c r="J11" s="53"/>
      <c r="K11" s="52"/>
      <c r="L11" s="94"/>
      <c r="M11" s="52"/>
      <c r="N11" s="17"/>
      <c r="O11" s="33"/>
      <c r="P11" s="51" t="s">
        <v>152</v>
      </c>
      <c r="Q11" s="65"/>
      <c r="R11" s="65" t="s">
        <v>159</v>
      </c>
      <c r="S11" s="65"/>
      <c r="T11" s="65" t="s">
        <v>166</v>
      </c>
      <c r="U11" s="93"/>
    </row>
    <row r="12" spans="1:21" ht="18" customHeight="1" x14ac:dyDescent="0.45">
      <c r="A12"/>
      <c r="D12" s="54"/>
      <c r="F12" s="53"/>
      <c r="G12" s="214" t="s">
        <v>183</v>
      </c>
      <c r="H12" s="214"/>
      <c r="I12" s="215" t="str">
        <f>+'Solicitud Anexo 1'!G9</f>
        <v>Seleccione un Distrito</v>
      </c>
      <c r="J12" s="215"/>
      <c r="K12" s="52"/>
      <c r="L12" s="52" t="s">
        <v>53</v>
      </c>
      <c r="M12" s="52"/>
      <c r="N12" s="110">
        <f>+'Solicitud Anexo 1'!H12</f>
        <v>0</v>
      </c>
      <c r="O12" s="33"/>
      <c r="P12" s="51" t="s">
        <v>153</v>
      </c>
      <c r="Q12" s="65"/>
      <c r="R12" s="65" t="s">
        <v>160</v>
      </c>
      <c r="S12" s="65"/>
      <c r="T12" s="65" t="s">
        <v>167</v>
      </c>
      <c r="U12" s="93"/>
    </row>
    <row r="13" spans="1:21" ht="18" customHeight="1" x14ac:dyDescent="0.4">
      <c r="A13" s="37"/>
      <c r="B13" s="37"/>
      <c r="C13" s="43"/>
      <c r="D13" s="43"/>
      <c r="E13" s="43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71" t="s">
        <v>154</v>
      </c>
      <c r="Q13" s="72"/>
      <c r="R13" s="72" t="s">
        <v>161</v>
      </c>
      <c r="S13" s="92"/>
      <c r="T13" s="92"/>
      <c r="U13" s="73"/>
    </row>
    <row r="14" spans="1:21" ht="22.5" customHeight="1" x14ac:dyDescent="0.4">
      <c r="A14" s="216" t="s">
        <v>15</v>
      </c>
      <c r="B14" s="216" t="s">
        <v>17</v>
      </c>
      <c r="C14" s="216" t="s">
        <v>49</v>
      </c>
      <c r="D14" s="216" t="s">
        <v>64</v>
      </c>
      <c r="E14" s="218" t="s">
        <v>63</v>
      </c>
      <c r="F14" s="216" t="s">
        <v>50</v>
      </c>
      <c r="G14" s="216" t="s">
        <v>16</v>
      </c>
      <c r="H14" s="216" t="s">
        <v>18</v>
      </c>
      <c r="I14" s="216" t="s">
        <v>60</v>
      </c>
      <c r="J14" s="97"/>
      <c r="K14" s="216" t="s">
        <v>19</v>
      </c>
      <c r="L14" s="216" t="s">
        <v>20</v>
      </c>
      <c r="M14" s="216" t="s">
        <v>61</v>
      </c>
      <c r="N14" s="216" t="s">
        <v>145</v>
      </c>
      <c r="O14" s="99" t="s">
        <v>22</v>
      </c>
      <c r="P14" s="100" t="s">
        <v>33</v>
      </c>
      <c r="Q14" s="220" t="s">
        <v>23</v>
      </c>
      <c r="R14" s="217" t="s">
        <v>62</v>
      </c>
      <c r="S14" s="221" t="s">
        <v>27</v>
      </c>
      <c r="T14" s="221"/>
      <c r="U14" s="221"/>
    </row>
    <row r="15" spans="1:21" s="3" customFormat="1" ht="109.5" customHeight="1" x14ac:dyDescent="0.35">
      <c r="A15" s="217"/>
      <c r="B15" s="217"/>
      <c r="C15" s="217"/>
      <c r="D15" s="217"/>
      <c r="E15" s="218"/>
      <c r="F15" s="217"/>
      <c r="G15" s="217"/>
      <c r="H15" s="217"/>
      <c r="I15" s="217"/>
      <c r="J15" s="101" t="s">
        <v>65</v>
      </c>
      <c r="K15" s="217"/>
      <c r="L15" s="217"/>
      <c r="M15" s="217"/>
      <c r="N15" s="217"/>
      <c r="O15" s="98" t="s">
        <v>35</v>
      </c>
      <c r="P15" s="98" t="s">
        <v>34</v>
      </c>
      <c r="Q15" s="217"/>
      <c r="R15" s="218"/>
      <c r="S15" s="98" t="s">
        <v>146</v>
      </c>
      <c r="T15" s="98" t="s">
        <v>136</v>
      </c>
      <c r="U15" s="98" t="s">
        <v>137</v>
      </c>
    </row>
    <row r="16" spans="1:21" s="126" customFormat="1" ht="21.75" customHeight="1" x14ac:dyDescent="0.35">
      <c r="A16" s="124">
        <v>1</v>
      </c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25"/>
      <c r="U16" s="125"/>
    </row>
    <row r="17" spans="1:21" s="126" customFormat="1" ht="21.75" customHeight="1" x14ac:dyDescent="0.35">
      <c r="A17" s="124">
        <v>2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25"/>
      <c r="U17" s="125"/>
    </row>
    <row r="18" spans="1:21" s="126" customFormat="1" ht="21.75" customHeight="1" x14ac:dyDescent="0.35">
      <c r="A18" s="124">
        <v>3</v>
      </c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25"/>
      <c r="U18" s="125"/>
    </row>
    <row r="19" spans="1:21" s="126" customFormat="1" ht="21.75" customHeight="1" x14ac:dyDescent="0.35">
      <c r="A19" s="124">
        <v>4</v>
      </c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25"/>
      <c r="U19" s="125"/>
    </row>
    <row r="20" spans="1:21" s="126" customFormat="1" ht="21.75" customHeight="1" x14ac:dyDescent="0.35">
      <c r="A20" s="124">
        <v>5</v>
      </c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25"/>
      <c r="U20" s="125"/>
    </row>
    <row r="21" spans="1:21" s="126" customFormat="1" ht="21.75" customHeight="1" x14ac:dyDescent="0.35">
      <c r="A21" s="124">
        <v>6</v>
      </c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25"/>
      <c r="U21" s="125"/>
    </row>
    <row r="22" spans="1:21" s="126" customFormat="1" ht="21.75" customHeight="1" x14ac:dyDescent="0.35">
      <c r="A22" s="124">
        <v>7</v>
      </c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25"/>
      <c r="U22" s="125"/>
    </row>
    <row r="23" spans="1:21" s="126" customFormat="1" ht="21.75" customHeight="1" x14ac:dyDescent="0.35">
      <c r="A23" s="124">
        <v>8</v>
      </c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25"/>
      <c r="U23" s="125"/>
    </row>
    <row r="24" spans="1:21" s="126" customFormat="1" ht="21.75" customHeight="1" x14ac:dyDescent="0.35">
      <c r="A24" s="124">
        <v>9</v>
      </c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25"/>
      <c r="U24" s="125"/>
    </row>
    <row r="25" spans="1:21" s="126" customFormat="1" ht="21.75" customHeight="1" x14ac:dyDescent="0.35">
      <c r="A25" s="124">
        <v>10</v>
      </c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25"/>
      <c r="U25" s="125"/>
    </row>
    <row r="26" spans="1:21" s="126" customFormat="1" ht="21.75" customHeight="1" x14ac:dyDescent="0.35">
      <c r="A26" s="124">
        <v>11</v>
      </c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25"/>
      <c r="U26" s="125"/>
    </row>
    <row r="27" spans="1:21" s="126" customFormat="1" ht="21.75" customHeight="1" x14ac:dyDescent="0.35">
      <c r="A27" s="124">
        <v>12</v>
      </c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25"/>
      <c r="U27" s="125"/>
    </row>
    <row r="28" spans="1:21" s="126" customFormat="1" ht="21.75" customHeight="1" x14ac:dyDescent="0.35">
      <c r="A28" s="124">
        <v>13</v>
      </c>
      <c r="B28" s="111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25"/>
      <c r="U28" s="125"/>
    </row>
    <row r="29" spans="1:21" s="126" customFormat="1" ht="21.75" customHeight="1" x14ac:dyDescent="0.35">
      <c r="A29" s="124">
        <v>14</v>
      </c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25"/>
      <c r="U29" s="125"/>
    </row>
    <row r="30" spans="1:21" s="126" customFormat="1" ht="21.75" customHeight="1" x14ac:dyDescent="0.35">
      <c r="A30" s="124">
        <v>15</v>
      </c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25"/>
      <c r="U30" s="125"/>
    </row>
    <row r="31" spans="1:21" s="126" customFormat="1" ht="21.75" customHeight="1" x14ac:dyDescent="0.35">
      <c r="A31" s="124">
        <v>16</v>
      </c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25"/>
      <c r="U31" s="125"/>
    </row>
    <row r="32" spans="1:21" s="126" customFormat="1" ht="21.75" customHeight="1" x14ac:dyDescent="0.35">
      <c r="A32" s="124">
        <v>17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25"/>
      <c r="U32" s="125"/>
    </row>
    <row r="33" spans="1:21" s="126" customFormat="1" ht="21.75" customHeight="1" x14ac:dyDescent="0.35">
      <c r="A33" s="124">
        <v>18</v>
      </c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25"/>
      <c r="U33" s="125"/>
    </row>
    <row r="34" spans="1:21" s="126" customFormat="1" ht="21.75" customHeight="1" x14ac:dyDescent="0.35">
      <c r="A34" s="124">
        <v>19</v>
      </c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25"/>
      <c r="U34" s="125"/>
    </row>
    <row r="35" spans="1:21" s="126" customFormat="1" ht="21.75" customHeight="1" x14ac:dyDescent="0.35">
      <c r="A35" s="124">
        <v>20</v>
      </c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25"/>
      <c r="U35" s="125"/>
    </row>
    <row r="36" spans="1:21" s="126" customFormat="1" ht="21.75" customHeight="1" x14ac:dyDescent="0.35">
      <c r="A36" s="124">
        <v>21</v>
      </c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25"/>
      <c r="U36" s="125"/>
    </row>
    <row r="37" spans="1:21" s="126" customFormat="1" ht="21.75" customHeight="1" x14ac:dyDescent="0.35">
      <c r="A37" s="124">
        <v>22</v>
      </c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25"/>
      <c r="U37" s="125"/>
    </row>
    <row r="38" spans="1:21" s="126" customFormat="1" ht="21.75" customHeight="1" x14ac:dyDescent="0.35">
      <c r="A38" s="124">
        <v>23</v>
      </c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25"/>
      <c r="U38" s="125"/>
    </row>
    <row r="39" spans="1:21" s="126" customFormat="1" ht="21.75" customHeight="1" x14ac:dyDescent="0.35">
      <c r="A39" s="124">
        <v>24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25"/>
      <c r="U39" s="125"/>
    </row>
    <row r="40" spans="1:21" s="126" customFormat="1" ht="21.75" customHeight="1" x14ac:dyDescent="0.35">
      <c r="A40" s="124">
        <v>25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25"/>
      <c r="U40" s="125"/>
    </row>
    <row r="41" spans="1:21" s="126" customFormat="1" ht="21.75" customHeight="1" x14ac:dyDescent="0.35">
      <c r="A41" s="124">
        <v>26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25"/>
      <c r="U41" s="125"/>
    </row>
    <row r="42" spans="1:21" s="126" customFormat="1" ht="21.75" customHeight="1" x14ac:dyDescent="0.35">
      <c r="A42" s="124">
        <v>27</v>
      </c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25"/>
      <c r="U42" s="125"/>
    </row>
    <row r="43" spans="1:21" s="126" customFormat="1" ht="21.75" customHeight="1" x14ac:dyDescent="0.35">
      <c r="A43" s="124">
        <v>28</v>
      </c>
      <c r="B43" s="111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25"/>
      <c r="U43" s="125"/>
    </row>
    <row r="44" spans="1:21" s="126" customFormat="1" ht="21.75" customHeight="1" x14ac:dyDescent="0.35">
      <c r="A44" s="124">
        <v>29</v>
      </c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25"/>
      <c r="U44" s="125"/>
    </row>
    <row r="45" spans="1:21" s="126" customFormat="1" ht="21.75" customHeight="1" x14ac:dyDescent="0.35">
      <c r="A45" s="124">
        <v>30</v>
      </c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25"/>
      <c r="U45" s="125"/>
    </row>
    <row r="46" spans="1:21" s="126" customFormat="1" ht="21.75" customHeight="1" x14ac:dyDescent="0.35">
      <c r="A46" s="124">
        <v>31</v>
      </c>
      <c r="B46" s="111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25"/>
      <c r="U46" s="125"/>
    </row>
    <row r="47" spans="1:21" s="126" customFormat="1" ht="21.75" customHeight="1" x14ac:dyDescent="0.35">
      <c r="A47" s="124">
        <v>32</v>
      </c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25"/>
      <c r="U47" s="125"/>
    </row>
    <row r="48" spans="1:21" s="126" customFormat="1" ht="21.75" customHeight="1" x14ac:dyDescent="0.35">
      <c r="A48" s="124">
        <v>33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25"/>
      <c r="U48" s="125"/>
    </row>
    <row r="49" spans="1:21" s="126" customFormat="1" ht="21.75" customHeight="1" x14ac:dyDescent="0.35">
      <c r="A49" s="124">
        <v>34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25"/>
      <c r="U49" s="125"/>
    </row>
    <row r="50" spans="1:21" s="126" customFormat="1" ht="21.75" customHeight="1" x14ac:dyDescent="0.35">
      <c r="A50" s="124">
        <v>35</v>
      </c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25"/>
      <c r="U50" s="125"/>
    </row>
    <row r="51" spans="1:21" s="126" customFormat="1" ht="21.75" customHeight="1" x14ac:dyDescent="0.35">
      <c r="A51" s="124">
        <v>36</v>
      </c>
      <c r="B51" s="111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25"/>
      <c r="U51" s="125"/>
    </row>
    <row r="52" spans="1:21" s="126" customFormat="1" ht="21.75" customHeight="1" x14ac:dyDescent="0.35">
      <c r="A52" s="124">
        <v>37</v>
      </c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25"/>
      <c r="U52" s="125"/>
    </row>
    <row r="53" spans="1:21" s="126" customFormat="1" ht="21.75" customHeight="1" x14ac:dyDescent="0.35">
      <c r="A53" s="124">
        <v>38</v>
      </c>
      <c r="B53" s="111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25"/>
      <c r="U53" s="125"/>
    </row>
    <row r="54" spans="1:21" s="126" customFormat="1" ht="21.75" customHeight="1" x14ac:dyDescent="0.35">
      <c r="A54" s="124">
        <v>39</v>
      </c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25"/>
      <c r="U54" s="125"/>
    </row>
    <row r="55" spans="1:21" s="126" customFormat="1" ht="21.75" customHeight="1" x14ac:dyDescent="0.35">
      <c r="A55" s="124">
        <v>40</v>
      </c>
      <c r="B55" s="11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25"/>
      <c r="U55" s="125"/>
    </row>
    <row r="56" spans="1:21" s="126" customFormat="1" ht="21.75" customHeight="1" x14ac:dyDescent="0.35">
      <c r="A56" s="124">
        <v>41</v>
      </c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25"/>
      <c r="U56" s="125"/>
    </row>
    <row r="57" spans="1:21" s="126" customFormat="1" ht="21.75" customHeight="1" x14ac:dyDescent="0.35">
      <c r="A57" s="124">
        <v>42</v>
      </c>
      <c r="B57" s="111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25"/>
      <c r="U57" s="125"/>
    </row>
    <row r="58" spans="1:21" s="126" customFormat="1" ht="21.75" customHeight="1" x14ac:dyDescent="0.35">
      <c r="A58" s="124">
        <v>43</v>
      </c>
      <c r="B58" s="111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25"/>
      <c r="U58" s="125"/>
    </row>
    <row r="59" spans="1:21" s="126" customFormat="1" ht="21.75" customHeight="1" x14ac:dyDescent="0.35">
      <c r="A59" s="124">
        <v>44</v>
      </c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25"/>
      <c r="U59" s="125"/>
    </row>
    <row r="60" spans="1:21" s="126" customFormat="1" ht="21.75" customHeight="1" x14ac:dyDescent="0.35">
      <c r="A60" s="124">
        <v>45</v>
      </c>
      <c r="B60" s="111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25"/>
      <c r="U60" s="125"/>
    </row>
    <row r="61" spans="1:21" s="126" customFormat="1" ht="21.75" customHeight="1" x14ac:dyDescent="0.35">
      <c r="A61" s="124">
        <v>46</v>
      </c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25"/>
      <c r="U61" s="125"/>
    </row>
    <row r="62" spans="1:21" s="126" customFormat="1" ht="21.75" customHeight="1" x14ac:dyDescent="0.35">
      <c r="A62" s="124">
        <v>47</v>
      </c>
      <c r="B62" s="111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25"/>
      <c r="U62" s="125"/>
    </row>
    <row r="63" spans="1:21" s="126" customFormat="1" ht="21.75" customHeight="1" x14ac:dyDescent="0.35">
      <c r="A63" s="124">
        <v>48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25"/>
      <c r="U63" s="125"/>
    </row>
    <row r="64" spans="1:21" s="126" customFormat="1" ht="21.75" customHeight="1" x14ac:dyDescent="0.35">
      <c r="A64" s="124">
        <v>49</v>
      </c>
      <c r="B64" s="111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25"/>
      <c r="U64" s="125"/>
    </row>
    <row r="65" spans="1:21" s="126" customFormat="1" ht="21.75" customHeight="1" x14ac:dyDescent="0.35">
      <c r="A65" s="124">
        <v>50</v>
      </c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25"/>
      <c r="U65" s="125"/>
    </row>
    <row r="66" spans="1:21" s="126" customFormat="1" ht="21.75" customHeight="1" x14ac:dyDescent="0.35">
      <c r="A66" s="124">
        <v>51</v>
      </c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25"/>
      <c r="U66" s="125"/>
    </row>
    <row r="67" spans="1:21" s="126" customFormat="1" ht="21.75" customHeight="1" x14ac:dyDescent="0.35">
      <c r="A67" s="124">
        <v>52</v>
      </c>
      <c r="B67" s="111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25"/>
      <c r="U67" s="125"/>
    </row>
    <row r="68" spans="1:21" s="126" customFormat="1" ht="21.75" customHeight="1" x14ac:dyDescent="0.35">
      <c r="A68" s="124">
        <v>53</v>
      </c>
      <c r="B68" s="111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25"/>
      <c r="U68" s="125"/>
    </row>
    <row r="69" spans="1:21" s="126" customFormat="1" ht="21.75" customHeight="1" x14ac:dyDescent="0.35">
      <c r="A69" s="124">
        <v>54</v>
      </c>
      <c r="B69" s="111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25"/>
      <c r="U69" s="125"/>
    </row>
    <row r="70" spans="1:21" s="126" customFormat="1" ht="21.75" customHeight="1" x14ac:dyDescent="0.35">
      <c r="A70" s="124">
        <v>55</v>
      </c>
      <c r="B70" s="111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25"/>
      <c r="U70" s="125"/>
    </row>
    <row r="71" spans="1:21" s="126" customFormat="1" ht="21.75" customHeight="1" x14ac:dyDescent="0.35">
      <c r="A71" s="124">
        <v>56</v>
      </c>
      <c r="B71" s="111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25"/>
      <c r="U71" s="125"/>
    </row>
    <row r="72" spans="1:21" s="126" customFormat="1" ht="21.75" customHeight="1" x14ac:dyDescent="0.35">
      <c r="A72" s="124">
        <v>57</v>
      </c>
      <c r="B72" s="111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25"/>
      <c r="U72" s="125"/>
    </row>
    <row r="73" spans="1:21" s="126" customFormat="1" ht="21.75" customHeight="1" x14ac:dyDescent="0.35">
      <c r="A73" s="124">
        <v>58</v>
      </c>
      <c r="B73" s="111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25"/>
      <c r="U73" s="125"/>
    </row>
    <row r="74" spans="1:21" s="126" customFormat="1" ht="21.75" customHeight="1" x14ac:dyDescent="0.35">
      <c r="A74" s="124">
        <v>59</v>
      </c>
      <c r="B74" s="111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25"/>
      <c r="U74" s="125"/>
    </row>
    <row r="75" spans="1:21" s="126" customFormat="1" ht="21.75" customHeight="1" x14ac:dyDescent="0.35">
      <c r="A75" s="124">
        <v>60</v>
      </c>
      <c r="B75" s="111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25"/>
      <c r="U75" s="125"/>
    </row>
    <row r="76" spans="1:21" s="126" customFormat="1" ht="21.75" customHeight="1" x14ac:dyDescent="0.35">
      <c r="A76" s="124">
        <v>61</v>
      </c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25"/>
      <c r="U76" s="125"/>
    </row>
    <row r="77" spans="1:21" s="126" customFormat="1" ht="21.75" customHeight="1" x14ac:dyDescent="0.35">
      <c r="A77" s="124">
        <v>62</v>
      </c>
      <c r="B77" s="111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25"/>
      <c r="U77" s="125"/>
    </row>
    <row r="78" spans="1:21" s="126" customFormat="1" ht="21.75" customHeight="1" x14ac:dyDescent="0.35">
      <c r="A78" s="124">
        <v>63</v>
      </c>
      <c r="B78" s="111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25"/>
      <c r="U78" s="125"/>
    </row>
    <row r="79" spans="1:21" s="126" customFormat="1" ht="21.75" customHeight="1" x14ac:dyDescent="0.35">
      <c r="A79" s="124">
        <v>64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25"/>
      <c r="U79" s="125"/>
    </row>
    <row r="80" spans="1:21" s="126" customFormat="1" ht="21.75" customHeight="1" x14ac:dyDescent="0.35">
      <c r="A80" s="124">
        <v>65</v>
      </c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25"/>
      <c r="U80" s="125"/>
    </row>
    <row r="81" spans="1:21" s="126" customFormat="1" ht="21.75" customHeight="1" x14ac:dyDescent="0.35">
      <c r="A81" s="124">
        <v>66</v>
      </c>
      <c r="B81" s="111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25"/>
      <c r="U81" s="125"/>
    </row>
    <row r="82" spans="1:21" s="126" customFormat="1" ht="21.75" customHeight="1" x14ac:dyDescent="0.35">
      <c r="A82" s="124">
        <v>67</v>
      </c>
      <c r="B82" s="111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25"/>
      <c r="U82" s="125"/>
    </row>
    <row r="83" spans="1:21" s="126" customFormat="1" ht="21.75" customHeight="1" x14ac:dyDescent="0.35">
      <c r="A83" s="124">
        <v>68</v>
      </c>
      <c r="B83" s="111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25"/>
      <c r="U83" s="125"/>
    </row>
    <row r="84" spans="1:21" s="126" customFormat="1" ht="21.75" customHeight="1" x14ac:dyDescent="0.35">
      <c r="A84" s="124">
        <v>69</v>
      </c>
      <c r="B84" s="111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25"/>
      <c r="U84" s="125"/>
    </row>
    <row r="85" spans="1:21" s="126" customFormat="1" ht="21.75" customHeight="1" x14ac:dyDescent="0.35">
      <c r="A85" s="124">
        <v>70</v>
      </c>
      <c r="B85" s="111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25"/>
      <c r="U85" s="125"/>
    </row>
    <row r="86" spans="1:21" s="126" customFormat="1" ht="21.75" customHeight="1" x14ac:dyDescent="0.35">
      <c r="A86" s="124">
        <v>71</v>
      </c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25"/>
      <c r="U86" s="125"/>
    </row>
    <row r="87" spans="1:21" s="126" customFormat="1" ht="21.75" customHeight="1" x14ac:dyDescent="0.35">
      <c r="A87" s="124">
        <v>72</v>
      </c>
      <c r="B87" s="111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25"/>
      <c r="U87" s="125"/>
    </row>
    <row r="88" spans="1:21" s="126" customFormat="1" ht="21.75" customHeight="1" x14ac:dyDescent="0.35">
      <c r="A88" s="124">
        <v>73</v>
      </c>
      <c r="B88" s="111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25"/>
      <c r="U88" s="125"/>
    </row>
    <row r="89" spans="1:21" s="126" customFormat="1" ht="21.75" customHeight="1" x14ac:dyDescent="0.35">
      <c r="A89" s="124">
        <v>74</v>
      </c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25"/>
      <c r="U89" s="125"/>
    </row>
    <row r="90" spans="1:21" s="126" customFormat="1" ht="21.75" customHeight="1" x14ac:dyDescent="0.35">
      <c r="A90" s="124">
        <v>75</v>
      </c>
      <c r="B90" s="11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25"/>
      <c r="U90" s="125"/>
    </row>
    <row r="91" spans="1:21" s="126" customFormat="1" ht="21.75" customHeight="1" x14ac:dyDescent="0.35">
      <c r="A91" s="124">
        <v>76</v>
      </c>
      <c r="B91" s="11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25"/>
      <c r="U91" s="125"/>
    </row>
    <row r="92" spans="1:21" s="126" customFormat="1" ht="21.75" customHeight="1" x14ac:dyDescent="0.35">
      <c r="A92" s="124">
        <v>77</v>
      </c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25"/>
      <c r="U92" s="125"/>
    </row>
    <row r="93" spans="1:21" s="126" customFormat="1" ht="21.75" customHeight="1" x14ac:dyDescent="0.35">
      <c r="A93" s="124">
        <v>78</v>
      </c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25"/>
      <c r="U93" s="125"/>
    </row>
    <row r="94" spans="1:21" s="126" customFormat="1" ht="21.75" customHeight="1" x14ac:dyDescent="0.35">
      <c r="A94" s="124">
        <v>79</v>
      </c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25"/>
      <c r="U94" s="125"/>
    </row>
    <row r="95" spans="1:21" s="126" customFormat="1" ht="21.75" customHeight="1" x14ac:dyDescent="0.35">
      <c r="A95" s="124">
        <v>80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25"/>
      <c r="U95" s="125"/>
    </row>
    <row r="96" spans="1:21" s="126" customFormat="1" ht="21.75" customHeight="1" x14ac:dyDescent="0.35">
      <c r="A96" s="124">
        <v>81</v>
      </c>
      <c r="B96" s="11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25"/>
      <c r="U96" s="125"/>
    </row>
    <row r="97" spans="1:21" s="126" customFormat="1" ht="21.75" customHeight="1" x14ac:dyDescent="0.35">
      <c r="A97" s="124">
        <v>82</v>
      </c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25"/>
      <c r="U97" s="125"/>
    </row>
    <row r="98" spans="1:21" s="126" customFormat="1" ht="21.75" customHeight="1" x14ac:dyDescent="0.35">
      <c r="A98" s="124">
        <v>83</v>
      </c>
      <c r="B98" s="11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25"/>
      <c r="U98" s="125"/>
    </row>
    <row r="99" spans="1:21" s="126" customFormat="1" ht="21.75" customHeight="1" x14ac:dyDescent="0.35">
      <c r="A99" s="124">
        <v>84</v>
      </c>
      <c r="B99" s="111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25"/>
      <c r="U99" s="125"/>
    </row>
    <row r="100" spans="1:21" s="126" customFormat="1" ht="21.75" customHeight="1" x14ac:dyDescent="0.35">
      <c r="A100" s="124">
        <v>85</v>
      </c>
      <c r="B100" s="111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25"/>
      <c r="U100" s="125"/>
    </row>
    <row r="101" spans="1:21" s="126" customFormat="1" ht="21.75" customHeight="1" x14ac:dyDescent="0.35">
      <c r="A101" s="124">
        <v>86</v>
      </c>
      <c r="B101" s="111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25"/>
      <c r="U101" s="125"/>
    </row>
    <row r="102" spans="1:21" s="126" customFormat="1" ht="21.75" customHeight="1" x14ac:dyDescent="0.35">
      <c r="A102" s="124">
        <v>87</v>
      </c>
      <c r="B102" s="111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25"/>
      <c r="U102" s="125"/>
    </row>
    <row r="103" spans="1:21" s="126" customFormat="1" ht="21.75" customHeight="1" x14ac:dyDescent="0.35">
      <c r="A103" s="124">
        <v>88</v>
      </c>
      <c r="B103" s="111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25"/>
      <c r="U103" s="125"/>
    </row>
    <row r="104" spans="1:21" s="126" customFormat="1" ht="21.75" customHeight="1" x14ac:dyDescent="0.35">
      <c r="A104" s="124">
        <v>89</v>
      </c>
      <c r="B104" s="111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25"/>
      <c r="U104" s="125"/>
    </row>
    <row r="105" spans="1:21" s="126" customFormat="1" ht="21.75" customHeight="1" x14ac:dyDescent="0.35">
      <c r="A105" s="124">
        <v>90</v>
      </c>
      <c r="B105" s="111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25"/>
      <c r="U105" s="125"/>
    </row>
    <row r="106" spans="1:21" s="126" customFormat="1" ht="21.75" customHeight="1" x14ac:dyDescent="0.35">
      <c r="A106" s="124">
        <v>91</v>
      </c>
      <c r="B106" s="111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25"/>
      <c r="U106" s="125"/>
    </row>
    <row r="107" spans="1:21" s="126" customFormat="1" ht="21.75" customHeight="1" x14ac:dyDescent="0.35">
      <c r="A107" s="124">
        <v>92</v>
      </c>
      <c r="B107" s="111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25"/>
      <c r="U107" s="125"/>
    </row>
    <row r="108" spans="1:21" s="126" customFormat="1" ht="21.75" customHeight="1" x14ac:dyDescent="0.35">
      <c r="A108" s="124">
        <v>93</v>
      </c>
      <c r="B108" s="111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25"/>
      <c r="U108" s="125"/>
    </row>
    <row r="109" spans="1:21" s="126" customFormat="1" ht="21.75" customHeight="1" x14ac:dyDescent="0.35">
      <c r="A109" s="124">
        <v>94</v>
      </c>
      <c r="B109" s="11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25"/>
      <c r="U109" s="125"/>
    </row>
    <row r="110" spans="1:21" s="126" customFormat="1" ht="21.75" customHeight="1" x14ac:dyDescent="0.35">
      <c r="A110" s="124">
        <v>95</v>
      </c>
      <c r="B110" s="111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25"/>
      <c r="U110" s="125"/>
    </row>
    <row r="111" spans="1:21" s="126" customFormat="1" ht="21.75" customHeight="1" x14ac:dyDescent="0.35">
      <c r="A111" s="124">
        <v>96</v>
      </c>
      <c r="B111" s="11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25"/>
      <c r="U111" s="125"/>
    </row>
    <row r="112" spans="1:21" s="126" customFormat="1" ht="21.75" customHeight="1" x14ac:dyDescent="0.35">
      <c r="A112" s="124">
        <v>97</v>
      </c>
      <c r="B112" s="111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25"/>
      <c r="U112" s="125"/>
    </row>
    <row r="113" spans="1:21" s="126" customFormat="1" ht="21.75" customHeight="1" x14ac:dyDescent="0.35">
      <c r="A113" s="124">
        <v>98</v>
      </c>
      <c r="B113" s="111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25"/>
      <c r="U113" s="125"/>
    </row>
    <row r="114" spans="1:21" s="126" customFormat="1" ht="21.75" customHeight="1" x14ac:dyDescent="0.35">
      <c r="A114" s="124">
        <v>99</v>
      </c>
      <c r="B114" s="111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25"/>
      <c r="U114" s="125"/>
    </row>
    <row r="115" spans="1:21" s="126" customFormat="1" ht="21.75" customHeight="1" x14ac:dyDescent="0.35">
      <c r="A115" s="124">
        <v>100</v>
      </c>
      <c r="B115" s="111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25"/>
      <c r="U115" s="125"/>
    </row>
    <row r="116" spans="1:21" ht="15" customHeight="1" x14ac:dyDescent="0.35">
      <c r="A116" s="219" t="s">
        <v>42</v>
      </c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</row>
    <row r="117" spans="1:21" ht="18" x14ac:dyDescent="0.4">
      <c r="A117" s="102" t="s">
        <v>66</v>
      </c>
      <c r="B117" s="103"/>
      <c r="C117" s="104"/>
      <c r="D117" s="74"/>
      <c r="E117" s="74"/>
      <c r="F117" s="77"/>
      <c r="G117" s="77"/>
      <c r="H117" s="77" t="s">
        <v>68</v>
      </c>
      <c r="I117" s="74"/>
      <c r="J117" s="74"/>
      <c r="K117" s="74"/>
      <c r="L117" s="74"/>
      <c r="M117" s="74"/>
      <c r="N117" s="105" t="s">
        <v>70</v>
      </c>
      <c r="O117" s="74"/>
      <c r="P117" s="74"/>
      <c r="Q117" s="4"/>
      <c r="R117" s="74"/>
      <c r="S117" s="76" t="s">
        <v>141</v>
      </c>
      <c r="T117" s="76"/>
      <c r="U117" s="76"/>
    </row>
    <row r="118" spans="1:21" ht="18" x14ac:dyDescent="0.4">
      <c r="A118" s="106" t="s">
        <v>71</v>
      </c>
      <c r="B118" s="104"/>
      <c r="C118" s="104"/>
      <c r="D118" s="74"/>
      <c r="E118" s="74"/>
      <c r="F118" s="74"/>
      <c r="G118" s="74"/>
      <c r="H118" s="74" t="s">
        <v>138</v>
      </c>
      <c r="I118" s="74"/>
      <c r="J118" s="74"/>
      <c r="K118" s="74"/>
      <c r="L118" s="74"/>
      <c r="M118" s="74"/>
      <c r="N118" s="107" t="s">
        <v>75</v>
      </c>
      <c r="O118" s="74"/>
      <c r="P118" s="74"/>
      <c r="Q118" s="4"/>
      <c r="R118" s="74"/>
      <c r="S118" s="76" t="s">
        <v>142</v>
      </c>
      <c r="T118" s="76"/>
      <c r="U118" s="76"/>
    </row>
    <row r="119" spans="1:21" ht="18" x14ac:dyDescent="0.4">
      <c r="A119" s="95" t="s">
        <v>76</v>
      </c>
      <c r="B119" s="104"/>
      <c r="C119" s="104"/>
      <c r="D119" s="74"/>
      <c r="E119" s="74"/>
      <c r="F119" s="74"/>
      <c r="G119" s="74"/>
      <c r="H119" s="74" t="s">
        <v>78</v>
      </c>
      <c r="I119" s="74"/>
      <c r="J119" s="74"/>
      <c r="K119" s="74"/>
      <c r="L119" s="74"/>
      <c r="M119" s="74"/>
      <c r="N119" s="74" t="s">
        <v>80</v>
      </c>
      <c r="O119" s="74"/>
      <c r="P119" s="74"/>
      <c r="Q119" s="4"/>
      <c r="R119" s="74"/>
      <c r="S119" s="76" t="s">
        <v>143</v>
      </c>
      <c r="T119" s="76"/>
      <c r="U119" s="76"/>
    </row>
    <row r="120" spans="1:21" ht="18" x14ac:dyDescent="0.4">
      <c r="A120" s="95" t="s">
        <v>67</v>
      </c>
      <c r="B120" s="104"/>
      <c r="C120" s="104"/>
      <c r="D120" s="74"/>
      <c r="E120" s="74"/>
      <c r="F120" s="74"/>
      <c r="G120" s="74"/>
      <c r="H120" s="74" t="s">
        <v>69</v>
      </c>
      <c r="I120" s="74"/>
      <c r="J120" s="74"/>
      <c r="K120" s="74"/>
      <c r="L120" s="74"/>
      <c r="M120" s="74"/>
      <c r="N120" s="74" t="s">
        <v>139</v>
      </c>
      <c r="O120" s="74"/>
      <c r="P120" s="74"/>
      <c r="Q120" s="4"/>
      <c r="R120" s="74"/>
      <c r="S120" s="74"/>
      <c r="T120" s="74"/>
      <c r="U120" s="74"/>
    </row>
    <row r="121" spans="1:21" ht="18" x14ac:dyDescent="0.4">
      <c r="A121" s="95" t="s">
        <v>72</v>
      </c>
      <c r="B121" s="104"/>
      <c r="C121" s="104"/>
      <c r="D121" s="74"/>
      <c r="E121" s="74"/>
      <c r="F121" s="74"/>
      <c r="G121" s="74"/>
      <c r="H121" s="74" t="s">
        <v>74</v>
      </c>
      <c r="I121" s="74"/>
      <c r="J121" s="74"/>
      <c r="K121" s="74"/>
      <c r="L121" s="74"/>
      <c r="M121" s="74"/>
      <c r="N121" s="74" t="s">
        <v>140</v>
      </c>
      <c r="O121" s="74"/>
      <c r="P121" s="74"/>
      <c r="Q121" s="4"/>
      <c r="R121" s="74"/>
      <c r="S121" s="74"/>
      <c r="T121" s="74"/>
      <c r="U121" s="74"/>
    </row>
    <row r="122" spans="1:21" ht="18" x14ac:dyDescent="0.4">
      <c r="A122" s="95" t="s">
        <v>77</v>
      </c>
      <c r="B122" s="104"/>
      <c r="C122" s="104"/>
      <c r="D122" s="74"/>
      <c r="E122" s="74"/>
      <c r="F122" s="74"/>
      <c r="G122" s="74"/>
      <c r="H122" s="74" t="s">
        <v>79</v>
      </c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</row>
  </sheetData>
  <sheetProtection algorithmName="SHA-512" hashValue="YMhH0OG1kjnYzd3NiACY7nIWZF/qC0GKkxAhfcGLgqedYq3lqVV6gAihqJTox3YaS4gfMzs0kDO3tVgdyWALGw==" saltValue="pGBuwP9IRP3Je9ykKF/CNQ==" spinCount="100000" sheet="1" objects="1" scenarios="1" insertRows="0" deleteRows="0" selectLockedCells="1"/>
  <mergeCells count="24">
    <mergeCell ref="F14:F15"/>
    <mergeCell ref="G14:G15"/>
    <mergeCell ref="A116:U116"/>
    <mergeCell ref="E8:H8"/>
    <mergeCell ref="N14:N15"/>
    <mergeCell ref="Q14:Q15"/>
    <mergeCell ref="R14:R15"/>
    <mergeCell ref="S14:U14"/>
    <mergeCell ref="A14:A15"/>
    <mergeCell ref="B14:B15"/>
    <mergeCell ref="C14:C15"/>
    <mergeCell ref="D14:D15"/>
    <mergeCell ref="E14:E15"/>
    <mergeCell ref="H14:H15"/>
    <mergeCell ref="I14:I15"/>
    <mergeCell ref="K14:K15"/>
    <mergeCell ref="L14:L15"/>
    <mergeCell ref="M14:M15"/>
    <mergeCell ref="A1:U1"/>
    <mergeCell ref="A2:U2"/>
    <mergeCell ref="P6:U6"/>
    <mergeCell ref="G12:H12"/>
    <mergeCell ref="I12:J12"/>
    <mergeCell ref="A4:U4"/>
  </mergeCells>
  <dataValidations count="3">
    <dataValidation type="list" allowBlank="1" showInputMessage="1" showErrorMessage="1" sqref="O16:O115" xr:uid="{9ABC7C25-1BA1-41DB-8646-B21CE2C4A253}">
      <formula1>"CA,JV"</formula1>
    </dataValidation>
    <dataValidation type="list" allowBlank="1" showInputMessage="1" showErrorMessage="1" sqref="P16:P115 J16:J115 H16:H115 S16:S115" xr:uid="{14C3313E-C60C-47F1-8B83-795A6F8B57EF}">
      <formula1>"Si,No"</formula1>
    </dataValidation>
    <dataValidation type="list" allowBlank="1" showInputMessage="1" showErrorMessage="1" sqref="E16:E115" xr:uid="{34D8D9A7-4CE6-474E-B79C-02C9AF7C92A1}">
      <formula1>"Ejidatario,Comunero,Posesionario,Avecindado"</formula1>
    </dataValidation>
  </dataValidations>
  <pageMargins left="0.7" right="0.7" top="0.75" bottom="0.75" header="0.3" footer="0.3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Solicitud Anexo 1</vt:lpstr>
      <vt:lpstr>Programadas - Atendidas</vt:lpstr>
      <vt:lpstr>Listado de Asuntos Anexo 1.1</vt:lpstr>
      <vt:lpstr>Informe Anexo 2 </vt:lpstr>
      <vt:lpstr>Informe Anexo 2.1</vt:lpstr>
      <vt:lpstr>'Listado de Asuntos Anexo 1.1'!Área_de_impresión</vt:lpstr>
      <vt:lpstr>'Programadas - Atendidas'!Área_de_impresión</vt:lpstr>
      <vt:lpstr>'Solicitud Anexo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Campos Martinez</dc:creator>
  <cp:lastModifiedBy>Kelly Sanchez Hernandez</cp:lastModifiedBy>
  <cp:lastPrinted>2025-08-20T22:24:04Z</cp:lastPrinted>
  <dcterms:created xsi:type="dcterms:W3CDTF">2022-01-26T17:00:09Z</dcterms:created>
  <dcterms:modified xsi:type="dcterms:W3CDTF">2025-08-26T15:57:06Z</dcterms:modified>
</cp:coreProperties>
</file>